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465" windowWidth="11340" windowHeight="6795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'Φύλλο1'!$A$1:$L$86</definedName>
  </definedNames>
  <calcPr fullCalcOnLoad="1"/>
</workbook>
</file>

<file path=xl/sharedStrings.xml><?xml version="1.0" encoding="utf-8"?>
<sst xmlns="http://schemas.openxmlformats.org/spreadsheetml/2006/main" count="178" uniqueCount="171">
  <si>
    <t>`</t>
  </si>
  <si>
    <t xml:space="preserve">Α. ΙΔΙΑ ΚΕΦΑΛΑΙΑ </t>
  </si>
  <si>
    <t xml:space="preserve">1Καταβεβλημένο </t>
  </si>
  <si>
    <t>V.Aποτελέσματα εις νέον</t>
  </si>
  <si>
    <t>ΙΙ Βραχυπρόθεσμες υποχρεώσεις</t>
  </si>
  <si>
    <t xml:space="preserve">1.Προμηθευτές </t>
  </si>
  <si>
    <t>Δ.ΚΥΚΛΟΦΟΡΟΥΝ ΕΝΕΡΓΗΤΙΚΟ</t>
  </si>
  <si>
    <t>5.Υποχρεώσεις από φόρους τέλη</t>
  </si>
  <si>
    <t>6.Ασφαλιστικοι οργανισμοί</t>
  </si>
  <si>
    <t xml:space="preserve">ΙV.Διαθέσιμα </t>
  </si>
  <si>
    <t>1.Ταμείο</t>
  </si>
  <si>
    <t>ΓΕΝΙΚΟ ΣΥΝΟΛΟ ΠΑΘΗΤΙΚΟΥ (Α+Γ)</t>
  </si>
  <si>
    <t>I. ΑΠΟΤΕΛΕΣΜΑΤΑ   ΕΚΜΕΤΑΛΛΕΥΣΗΣ</t>
  </si>
  <si>
    <t>ΚΥΚΛΟΣ ΕΡΓΑΣΙΩΝ (ΠΩΛΗΣΕΙΣ)</t>
  </si>
  <si>
    <t>MEION:ΚΟΣΤΟΣ ΠΩΛΗΣΕΩΝ</t>
  </si>
  <si>
    <t>ΜΕΙΟΝ :1.ΕΚΤΑΚΤΑ ΚΑΙ ΑΝΟΡΓΑΝΑ ΕΞΟΔΑ</t>
  </si>
  <si>
    <t xml:space="preserve">ΧΡΕΩΣΗ </t>
  </si>
  <si>
    <t xml:space="preserve">           ΠΟΣΑ ΠΡΟΗΓ. ΧΡΗΣΗΣ</t>
  </si>
  <si>
    <t xml:space="preserve">       ΠΟΣΑ ΚΛΕΙΟΜΕΝΗΣ ΧΡΗΣΗΣ</t>
  </si>
  <si>
    <t xml:space="preserve">                </t>
  </si>
  <si>
    <t xml:space="preserve">ΙΙ Απαιτήσεις </t>
  </si>
  <si>
    <t xml:space="preserve">11. Χρεώστες διάφοροι </t>
  </si>
  <si>
    <t xml:space="preserve">                 </t>
  </si>
  <si>
    <t xml:space="preserve">Σύνολο Ίδιων κεφαλαίων </t>
  </si>
  <si>
    <t>(ΑΙ+ΑΙΙ+ΑV)</t>
  </si>
  <si>
    <t xml:space="preserve">    ΕΝΕΡΓΗΤΙΚΟ </t>
  </si>
  <si>
    <t xml:space="preserve">   ΠΑΘΗΤΙΚΟ</t>
  </si>
  <si>
    <t xml:space="preserve">         Αξία κτήσης      Απ/σεις      Αναπ. Αξία      Αξία κτήσης      Απ/σεις      Αναπ. αξία</t>
  </si>
  <si>
    <t xml:space="preserve">                                ΠΙΝΑΚΑΣ ΔΙΑΘΕΣΗΣ ΑΠΟΤΕΛΕΣΜΑΤΩΝ</t>
  </si>
  <si>
    <t xml:space="preserve">        ΚΑΘΑΡΑ ΑΠΟΤΕΛΕΣΜΑΤΑ </t>
  </si>
  <si>
    <t xml:space="preserve">                                                       </t>
  </si>
  <si>
    <t xml:space="preserve">       Ο ΠΡΟΕΔΡΟΣ ΤΟΥ Δ.Σ            ΤΟ ΜΕΛΟΣ Δ.Σ</t>
  </si>
  <si>
    <t>ΜΠΑΔΙΕΡΙΤΗΣ ΚΥΡ.</t>
  </si>
  <si>
    <t>ΑΔΤ Μ 951230</t>
  </si>
  <si>
    <t>4.Οργανικά έξοδα</t>
  </si>
  <si>
    <t xml:space="preserve">           ΠΟΣΑ ΚΛΕΙΟΜΕΝΗΣ</t>
  </si>
  <si>
    <t xml:space="preserve">        ΠΟΣΑ ΚΛΕΙΟΜΕΝΗΣ </t>
  </si>
  <si>
    <t xml:space="preserve">        ΠΟΣΑ ΠΡΟΗΓ/ΝΗΣ</t>
  </si>
  <si>
    <t>Β. ΕΞΟΔΑ ΕΓΚΑΤΑΣΤΑΣΗΣ</t>
  </si>
  <si>
    <t xml:space="preserve">1.Εξοδα ίδρυσης πρώτης εγκατάστασης </t>
  </si>
  <si>
    <t>ΣΥΝΟΛΟ ΚΥΚΛΟΦ. ΕΝΕΡΓΗΤΙΚΟΥ (ΔΙΙ+ΔIV)</t>
  </si>
  <si>
    <t>Γ. ΠΑΓΙΟ ΕΝΕΡΓΗΤΙΚΟ</t>
  </si>
  <si>
    <t>ΕΝΣΩΜΑΤΕΣ ΑΚΙΝΗΤΟΠΟΙΗΣΕΙΣ</t>
  </si>
  <si>
    <t>3.Κτίρια σε ακίνητα τρίτων</t>
  </si>
  <si>
    <t>6.'Επιπλα και λοιπός εξοπλισμός</t>
  </si>
  <si>
    <t>ΤΗΣ Ν. ΠΑΠΑΔΑΚΗΣ  ΤΟΥΡ/ΚΕΣ-ΕΜΠ/ΚΕΣ-ΞΕΝ/ΚΕΣ-ΕΠΙΧΕΙΡΗΣΕΙΣ Α.Ε.    Α.Μ.Α.Ε.  36141/73/Β/96/18</t>
  </si>
  <si>
    <t>2.Συν\κές διαφορές δανείων για κτήση παγίων</t>
  </si>
  <si>
    <t>1.Γήπεδα- οικόπεδα</t>
  </si>
  <si>
    <t>4.Μηχ\τα -τεχ\ες εγκ\σεις</t>
  </si>
  <si>
    <t>Ι.ΜΑΚΡ\ΣΜΕΣ ΥΠΟΧ\ΣΕΙΣ</t>
  </si>
  <si>
    <t>2.Δάνεια τραπεζών</t>
  </si>
  <si>
    <t>3.Τράπεζες λογ. Βραχ\ων υποχ\ων</t>
  </si>
  <si>
    <t xml:space="preserve">                                                </t>
  </si>
  <si>
    <t xml:space="preserve">ΜΕΙΟΝ: 1.ΕΞΟΔΑ ΔΙΟΙΚΗΤΙΚΗΣ ΛΕΙΤΟΥΡΓΙΑΣ   </t>
  </si>
  <si>
    <t xml:space="preserve">             3.ΕΞΟΔΑ ΛΕΙΤΟΥΡΓΙΑΣ &amp; ΔΙΑΘΕΣΗΣ</t>
  </si>
  <si>
    <t xml:space="preserve">  . ΠΛΕΟΝ Η (ΜΕΙΟΝ)</t>
  </si>
  <si>
    <t>ΙΙ.ΠΛΕΟΝ Η (ΜΕΙΟΝ) ΕΚΤΑΚΤΑ ΑΠΟΤ\ΤΑ</t>
  </si>
  <si>
    <t>ΜΕΙΟΝ:ΣΥΝΟΛΟ ΑΠΟΣΒ\ΩΝ ΠΑΓΙΩΝ ΣΤΟΙΧΕΙΩΝ</t>
  </si>
  <si>
    <t>ΜΕΙΟΝ: ΟΙ ΑΠ'ΑΥΤΈΣ ΑΝΣ\ΕΣ ΣΤΟ ΛΕΙΤ\ΚΟ ΚΟΣΤΟΣ</t>
  </si>
  <si>
    <t xml:space="preserve">Σύνολο ακινητοποιήσεων </t>
  </si>
  <si>
    <t>ΜΕΙΟΝ:</t>
  </si>
  <si>
    <t xml:space="preserve">ΣΥΝΟΛΟ </t>
  </si>
  <si>
    <t>4.Λοιπά έξοδα εγκατάστασης</t>
  </si>
  <si>
    <t>1.Πελάτες</t>
  </si>
  <si>
    <t>Ε.ΜΕΤΑΒΑΤΙΚΟΙ ΛΟΓ/ΜΟΙ ΕΝΕΡΓ/ΚΟΥ</t>
  </si>
  <si>
    <t xml:space="preserve">1.Εξοδα επομένων χρησεων </t>
  </si>
  <si>
    <t>ΓΕΝΙΚΟ ΣΥΝΟΛΟ ΕΝΕΡΓΗΤΙΚΟΥ (Β+Γ+Δ+Ε)</t>
  </si>
  <si>
    <t>ΙΙΙ.Διαφορές αναπ/γης -Επιχ/σεις επενδύσεων</t>
  </si>
  <si>
    <t>Σύνολο υποχρεώσεων (ΓΙ+Γ.ΙΙ)</t>
  </si>
  <si>
    <t xml:space="preserve"> </t>
  </si>
  <si>
    <t xml:space="preserve">             ΧΡΗΣΗΣ 2000</t>
  </si>
  <si>
    <t>Εξοδα ταξιδείων εσωτερικού</t>
  </si>
  <si>
    <t>IV.Αποθεματικα Κεφάλαια</t>
  </si>
  <si>
    <t>Ι.Τακτικο Αποθεματικο</t>
  </si>
  <si>
    <t xml:space="preserve">Συνολο              </t>
  </si>
  <si>
    <t>ΙΔΙΟΠΑΡΑΓΩΓΗ - ΤΕΚΜΑΡΤΑ ΕΣΟΔΑ</t>
  </si>
  <si>
    <t>ΚΕΡΔΗ ΕΚΜ\ΣΗΣ</t>
  </si>
  <si>
    <t>Αποσβέσεις πάγιων</t>
  </si>
  <si>
    <t>Τόκοι &amp; συναφή έξοδα</t>
  </si>
  <si>
    <t>Διάφορα έξοδα</t>
  </si>
  <si>
    <t>Εξοδα δημ\ων</t>
  </si>
  <si>
    <t>Υλικά άμεσης ανάλωσης</t>
  </si>
  <si>
    <t xml:space="preserve">Εντυπα-γραφική ύλη </t>
  </si>
  <si>
    <t>Συνδρομές εισφορές</t>
  </si>
  <si>
    <t>Εξοδα προβολής και διαφήμισης</t>
  </si>
  <si>
    <t>ΠΙΣΤΩΣΗ</t>
  </si>
  <si>
    <t>1.ΠΩΛΗΣΕΙΣ</t>
  </si>
  <si>
    <t>Υπηρεσιών</t>
  </si>
  <si>
    <t>ΣΥΝΟΛΟ</t>
  </si>
  <si>
    <t>ΚΕΡΔΗ ΠΡΟΣ ΔΙΑΘΕΣΗ</t>
  </si>
  <si>
    <t>Η ΔΙΑΘΕΣΗ ΤΩΝ ΚΕΡΔΩΝ ΓΙΝΕΤΑΙ ΩΣ ΕΞΗΣ</t>
  </si>
  <si>
    <t>Ο ΛΟΓΙΣΤΗΣ</t>
  </si>
  <si>
    <t>2.Διαφορες από αναπροσαρμογή παγιων περιουσ.στοιχειων</t>
  </si>
  <si>
    <t>8.ΥΠΟΛΟΙΠΟ ΚΕΡΔΩΝ ΕΙΣ ΝΕΟΝ</t>
  </si>
  <si>
    <t>ΠΑΠΑΔΑΚΗΣ ΝΙΚΟΛΑΟΣ</t>
  </si>
  <si>
    <t>ΒΟΥΡΒΑΧΑΚΗ ΕΙΡΗΝΗ</t>
  </si>
  <si>
    <t>ΙΙΙ.Συμμετοχές &amp; άλλες μακρ/μες χρημ/κες απαιτ/σεις</t>
  </si>
  <si>
    <t>7.Λοιπές μακρ/μες απαιτήσεις</t>
  </si>
  <si>
    <t xml:space="preserve">ΣΥΝΟΛΟ ΠΑΓΙΟΥ ΕΝΕΡΓΗΤΙΚΟΥ </t>
  </si>
  <si>
    <t>Ε.ΜΕΤΑΒΑΤΙΚΟΙ ΛΟΓ/ΜΟΙ ΕΝ/ΚΟΥ</t>
  </si>
  <si>
    <t>ΧΡΗΣΗΣ 2002</t>
  </si>
  <si>
    <t>3.Ειδικά Αποθεματικά</t>
  </si>
  <si>
    <t>1.ΕΚΤΑΚΤΑ &amp; ΑΝΟΡΓΑΝΑ ΕΣΟΔΑ</t>
  </si>
  <si>
    <t xml:space="preserve">                ΧΡΗΣΗΣ 2002</t>
  </si>
  <si>
    <t>Εξοδα μεταφοράς</t>
  </si>
  <si>
    <t>ΚΑΤΑΣΤΑΣΗ ΛΟΓ/ΜΟΥ ΓΕΝΙΚΗΣ ΕΚΜ/ΣΗΣ Ν.ΠΑΠΑΔΑΚΗΣ Α.Ε.</t>
  </si>
  <si>
    <t>5.Ασφαλιστικοί Οργανισμοί</t>
  </si>
  <si>
    <t xml:space="preserve">                            ΠΟΣΑ  ΠΡΟΗΓ/ΝΗΣ</t>
  </si>
  <si>
    <t>Παροχές τρίτων</t>
  </si>
  <si>
    <t>Αμοιβές και έξοδα τρίτων</t>
  </si>
  <si>
    <t>Αμοιβές και έξοδα προσωπικού</t>
  </si>
  <si>
    <t>Φόροι Τέλη</t>
  </si>
  <si>
    <t>ΣΗΜ.Έγινε αναπροσαρμογή ακινήτων της επιχείρησης με το ν.2065/921129550/15706/Β0012/Πολ. 1315/3-12-96</t>
  </si>
  <si>
    <t>Δ.ΜΕΤΑΒΑΤΙΚΟΙ ΛΟΓ/ΜΟΙ ΠΑΘΗΤΙΚΟΥ</t>
  </si>
  <si>
    <t>2.Έξοδα χρήσεως δουλ/να</t>
  </si>
  <si>
    <t>ΔΙΑΦΟΡΕΣ ΦΟΡ/ΚΟΥ ΕΛΕΓΧΟΥ</t>
  </si>
  <si>
    <t>ΖΗΜΙΕΣ ΕΙΣ ΝΕΟΝ</t>
  </si>
  <si>
    <t>Ειδικά έξοδα προωθησης εξ\ων</t>
  </si>
  <si>
    <t xml:space="preserve">              ΧΡΗΣΗ 2003</t>
  </si>
  <si>
    <t>ΣΥΝΟΛΟ ΠΑΘΗΤΙΚΟΥ ( Α+Γ+Δ)</t>
  </si>
  <si>
    <t>2.ΑΓΟΡΕΣ ΧΡΗΣΗΣ</t>
  </si>
  <si>
    <t>Αναλώσιμα Υλικά</t>
  </si>
  <si>
    <t>2.ΛΟΙΠΑ ΟΡΓΑΝΙΚΑ ΕΣΟΔΑ</t>
  </si>
  <si>
    <t>Εσοδα Κεφαλαίων</t>
  </si>
  <si>
    <t>Ζημιες Εκμεταλλευσης</t>
  </si>
  <si>
    <t>ΠΡΟΓ. ΧΡΗΣΕΩΝ</t>
  </si>
  <si>
    <t>Συνολο</t>
  </si>
  <si>
    <t>ΠΟΣΑ ΚΛ/ΝΗΣ                                  ΠΟΣΑ ΠΡ/ΝΗΣ</t>
  </si>
  <si>
    <t>5.Μεταφορικα Μεσα</t>
  </si>
  <si>
    <t>3.Κσταθεσεις Οψεως</t>
  </si>
  <si>
    <t xml:space="preserve">Υπόλοιπο κερδών χρήσης </t>
  </si>
  <si>
    <t>3.Επιχ/σεις Επ/σεων</t>
  </si>
  <si>
    <t>Υπόλοιπο ζημιων  χρήσης εις νεον</t>
  </si>
  <si>
    <t>ΠΛΕΟΝ</t>
  </si>
  <si>
    <t>2.ΛΟΙΠΟΙ ΜΗ ΕΝΣΩΜ/ΝΟΙ ΣΤΟ ΛΕΙΤ/ΚΟ ΚΟΣΤΟΣ</t>
  </si>
  <si>
    <t>Εξοδα Υποδοχης</t>
  </si>
  <si>
    <t>ΑΥΤΟΠΑΡΑΔΟΣΕΙΣ</t>
  </si>
  <si>
    <t>Ο ΠΡΟΕΔΡΟΣ ΤΟΥ Δ.Σ.</t>
  </si>
  <si>
    <t>ΤΟ ΜΕΛΟΣ Δ.Σ.</t>
  </si>
  <si>
    <t>MIKTA  ΑΠΟΤΕΛΕΣΜΑΤΑ  ΕΚΜΕΤΑΛΛΕΥΣΗΣ (ΚΕΡΔΗ)</t>
  </si>
  <si>
    <t>ΜΕΡΙΚΑ  ΑΠΟΤΕΛΕΣΜΑΤΑ  ΕΚΜ/ΣΗΣ (ΚΕΡΔΗ)</t>
  </si>
  <si>
    <t>ΣΥΝΟΛΙΚΟ ΚΟΣΤΟΣ</t>
  </si>
  <si>
    <t>ΟΡΓΑΝΙΚΑ ΚΑΙ ΕΚΤΑΚΤΑ ΑΠΟΤΕΛΕΣΜΑΤΑ  ΕΚΜ/ΣΗΣ</t>
  </si>
  <si>
    <t>3.ΧΡΕΩΣΤΙΚΟΙ ΤΟΚΟΙ &amp; ΣΥΝΑΦΗ ΕΣΟΔΑ</t>
  </si>
  <si>
    <t>5.ΑΦ/ΤΟ ΑΠ/ΚΟ ΕΙΔ ΔΙΑΤΑΞ</t>
  </si>
  <si>
    <t>ΥΠΟΛ ΖΗΜ ΠΡΟΗΓ ΧΡΗΣΕΩΝ</t>
  </si>
  <si>
    <t>2.ΕΚΤΑΚΤΕΣ ΖΗΜΙΕΣ</t>
  </si>
  <si>
    <t>ΚΑΘΑΡΑ ΑΠΟΤ\ΤΑ  ΧΡΗΣΗΣ</t>
  </si>
  <si>
    <t>Γ.ΥΠΟΧΡΕΩΣΕΙΣ</t>
  </si>
  <si>
    <t>4.ΠΙΣΤΩΤΙΚΟΙ ΤΟΚΟΙ ΕΣΟΔΑ</t>
  </si>
  <si>
    <t>3.ΕΞΟΔΑ ΠΡ/ΝΩΝ ΧΡΗΣΕΩΝ</t>
  </si>
  <si>
    <t>ΧΡΗΣΗΣ 2011</t>
  </si>
  <si>
    <t>ΧΡΗΣΗ 2011</t>
  </si>
  <si>
    <t>ΟΛΙΚΑ ΑΠΟΤΕΛΕΣΜΑΤΑ (ΚΕΡΔΗ) ΕΚΜΕΤΑΛΛΕΥΣΗΣ</t>
  </si>
  <si>
    <t>ΠΛΕΟΝ 1.ΦΟΡΟΣ ΕΙΣΟΔΗΜΑΤΟΣ</t>
  </si>
  <si>
    <t>7.Μακ/μες υπ/σεις πλ/τεες επ.χρηση</t>
  </si>
  <si>
    <t>ΧΕΙΛΑΔΑΚΗ ΑΝΝΑ</t>
  </si>
  <si>
    <t xml:space="preserve">ΑΔΤ.Χ 493663 </t>
  </si>
  <si>
    <t>ΑΔΤ. Χ 493662</t>
  </si>
  <si>
    <t>ΑΔΤ. ΑΙ 461025</t>
  </si>
  <si>
    <t>ΙΜετοχικό Κεφάλαιο(188468 μτχ*2,93)</t>
  </si>
  <si>
    <t xml:space="preserve">                                          ΙΣΟΛΟΓΙΣΜΟΣ    31/12/2012</t>
  </si>
  <si>
    <t xml:space="preserve">                                         ΕΤΑΙΡΙΚΗ ΧΡΗΣΗ ΑΠΟ 1η ΙΑΝΟΥΑΡΙΟΥ - 31 ΔΕΚΕΜΒΡΙΟΥ  2012</t>
  </si>
  <si>
    <t xml:space="preserve">                                                             ΕΤΑΙΡΙΚΗ ΧΡΗΣΗ  16η</t>
  </si>
  <si>
    <t>ΧΡΗΣΗΣ 2012</t>
  </si>
  <si>
    <t>ΧΡΗΣΗ 2012</t>
  </si>
  <si>
    <t xml:space="preserve">        ΚΑΤΑΣΤΑΣΗ ΛΟΓΑΡΙΑΣΜΟΥ ΑΠΟΤΕΛΕΣΜΑΤΩΝ  ΧΡΗΣΗΣ (Λ 86) ΤΗΣ 31/12/2012</t>
  </si>
  <si>
    <t xml:space="preserve">                                                                                                                             31 ΔΕΚΕΜΒΡΙΟΥ 2012 ( 1 ΙΑΝΟΥΑΡΙΟΥ -31 ΔΕΚΕΜΒΡΙΟΥ 2012)</t>
  </si>
  <si>
    <t>Ιδιοχρηση</t>
  </si>
  <si>
    <t xml:space="preserve">ΚΑΘΑΡΑ  ΑΠΟΤΕΛΕΣΜΑΤΑ (ΖΗΜΙΕΣ) ΧΡΗΣΗΣ </t>
  </si>
  <si>
    <t xml:space="preserve"> ΥΠΟΛΟΙΠΟ ΑΠΟΤ\ΤΩΝ (ΚΕΡΔΗ)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</si>
</sst>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00"/>
    <numFmt numFmtId="173" formatCode="0.0000"/>
    <numFmt numFmtId="174" formatCode="0.00000"/>
    <numFmt numFmtId="175" formatCode="0.0"/>
    <numFmt numFmtId="176" formatCode="0.000000"/>
    <numFmt numFmtId="177" formatCode="0.0000000"/>
  </numFmts>
  <fonts count="46">
    <font>
      <sz val="10"/>
      <name val="Arial Greek"/>
      <family val="0"/>
    </font>
    <font>
      <sz val="11"/>
      <name val="Arial Greek"/>
      <family val="2"/>
    </font>
    <font>
      <sz val="12"/>
      <name val="Arial Greek"/>
      <family val="2"/>
    </font>
    <font>
      <b/>
      <sz val="12"/>
      <name val="Arial Greek"/>
      <family val="2"/>
    </font>
    <font>
      <u val="single"/>
      <sz val="12"/>
      <name val="Arial Greek"/>
      <family val="2"/>
    </font>
    <font>
      <sz val="8"/>
      <name val="Arial Greek"/>
      <family val="0"/>
    </font>
    <font>
      <b/>
      <sz val="10"/>
      <name val="Arial Greek"/>
      <family val="0"/>
    </font>
    <font>
      <sz val="14"/>
      <name val="Arial Greek"/>
      <family val="2"/>
    </font>
    <font>
      <b/>
      <sz val="14"/>
      <name val="Arial Greek"/>
      <family val="2"/>
    </font>
    <font>
      <u val="single"/>
      <sz val="14"/>
      <name val="Arial Greek"/>
      <family val="2"/>
    </font>
    <font>
      <b/>
      <u val="single"/>
      <sz val="14"/>
      <name val="Arial Greek"/>
      <family val="2"/>
    </font>
    <font>
      <u val="single"/>
      <sz val="10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1" applyNumberFormat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 horizontal="left" indent="1"/>
    </xf>
    <xf numFmtId="0" fontId="6" fillId="0" borderId="11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11" fillId="0" borderId="14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2" fontId="8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8" xfId="0" applyFont="1" applyBorder="1" applyAlignment="1">
      <alignment/>
    </xf>
    <xf numFmtId="0" fontId="9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20" xfId="0" applyFont="1" applyBorder="1" applyAlignment="1">
      <alignment/>
    </xf>
    <xf numFmtId="0" fontId="11" fillId="0" borderId="14" xfId="0" applyFont="1" applyFill="1" applyBorder="1" applyAlignment="1">
      <alignment/>
    </xf>
    <xf numFmtId="0" fontId="6" fillId="0" borderId="13" xfId="0" applyFont="1" applyBorder="1" applyAlignment="1">
      <alignment/>
    </xf>
    <xf numFmtId="0" fontId="11" fillId="0" borderId="0" xfId="0" applyFont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5"/>
  <sheetViews>
    <sheetView tabSelected="1" zoomScalePageLayoutView="0" workbookViewId="0" topLeftCell="A1">
      <selection activeCell="A34" sqref="A34"/>
    </sheetView>
  </sheetViews>
  <sheetFormatPr defaultColWidth="9.00390625" defaultRowHeight="12.75"/>
  <cols>
    <col min="1" max="1" width="44.375" style="1" customWidth="1"/>
    <col min="2" max="2" width="14.00390625" style="1" customWidth="1"/>
    <col min="3" max="3" width="20.375" style="1" customWidth="1"/>
    <col min="4" max="4" width="13.125" style="1" customWidth="1"/>
    <col min="5" max="5" width="15.75390625" style="1" customWidth="1"/>
    <col min="6" max="6" width="17.25390625" style="1" customWidth="1"/>
    <col min="7" max="7" width="11.125" style="1" customWidth="1"/>
    <col min="8" max="8" width="41.625" style="1" customWidth="1"/>
    <col min="9" max="9" width="19.125" style="1" customWidth="1"/>
    <col min="10" max="10" width="16.25390625" style="1" customWidth="1"/>
    <col min="11" max="11" width="14.75390625" style="1" customWidth="1"/>
    <col min="12" max="12" width="16.625" style="1" customWidth="1"/>
    <col min="13" max="16384" width="9.125" style="1" customWidth="1"/>
  </cols>
  <sheetData>
    <row r="1" spans="1:14" ht="12.75">
      <c r="A1" s="25"/>
      <c r="B1" s="26" t="s">
        <v>19</v>
      </c>
      <c r="C1" s="27" t="s">
        <v>22</v>
      </c>
      <c r="D1" s="37" t="s">
        <v>161</v>
      </c>
      <c r="E1" s="28"/>
      <c r="F1" s="29"/>
      <c r="G1" s="27"/>
      <c r="H1" s="27"/>
      <c r="I1" s="27"/>
      <c r="J1" s="27"/>
      <c r="K1" s="27"/>
      <c r="L1" s="30"/>
      <c r="M1" s="2"/>
      <c r="N1" s="2"/>
    </row>
    <row r="2" spans="1:14" ht="12.75">
      <c r="A2" s="31" t="s">
        <v>0</v>
      </c>
      <c r="B2" s="19"/>
      <c r="C2" s="19" t="s">
        <v>45</v>
      </c>
      <c r="D2" s="38"/>
      <c r="E2" s="19"/>
      <c r="F2" s="19"/>
      <c r="G2" s="19"/>
      <c r="H2" s="2"/>
      <c r="I2" s="2"/>
      <c r="J2" s="2"/>
      <c r="K2" s="2"/>
      <c r="L2" s="32"/>
      <c r="M2" s="2"/>
      <c r="N2" s="2"/>
    </row>
    <row r="3" spans="1:14" ht="12.75">
      <c r="A3" s="31"/>
      <c r="B3" s="19" t="s">
        <v>162</v>
      </c>
      <c r="C3" s="19"/>
      <c r="D3" s="39"/>
      <c r="E3" s="2"/>
      <c r="F3" s="20"/>
      <c r="G3" s="2"/>
      <c r="H3" s="2"/>
      <c r="I3" s="2"/>
      <c r="J3" s="2"/>
      <c r="K3" s="2"/>
      <c r="L3" s="32"/>
      <c r="M3" s="2"/>
      <c r="N3" s="2"/>
    </row>
    <row r="4" spans="1:14" ht="13.5" thickBot="1">
      <c r="A4" s="36"/>
      <c r="B4" s="42" t="s">
        <v>163</v>
      </c>
      <c r="C4" s="42"/>
      <c r="D4" s="42"/>
      <c r="E4" s="34"/>
      <c r="F4" s="43"/>
      <c r="G4" s="34"/>
      <c r="H4" s="34"/>
      <c r="I4" s="34"/>
      <c r="J4" s="34"/>
      <c r="K4" s="34"/>
      <c r="L4" s="35"/>
      <c r="M4" s="2"/>
      <c r="N4" s="2"/>
    </row>
    <row r="5" spans="1:14" ht="12.75">
      <c r="A5" s="25"/>
      <c r="B5" s="27"/>
      <c r="C5" s="27"/>
      <c r="D5" s="27"/>
      <c r="E5" s="27"/>
      <c r="F5" s="27"/>
      <c r="G5" s="30"/>
      <c r="H5" s="25"/>
      <c r="I5" s="27"/>
      <c r="J5" s="27"/>
      <c r="K5" s="27"/>
      <c r="L5" s="30"/>
      <c r="M5" s="2"/>
      <c r="N5" s="2"/>
    </row>
    <row r="6" spans="1:14" ht="12.75">
      <c r="A6" s="33" t="s">
        <v>25</v>
      </c>
      <c r="B6" s="2" t="s">
        <v>27</v>
      </c>
      <c r="C6" s="2"/>
      <c r="D6" s="2"/>
      <c r="E6" s="2"/>
      <c r="F6" s="2"/>
      <c r="G6" s="32"/>
      <c r="H6" s="33" t="s">
        <v>26</v>
      </c>
      <c r="I6" s="19"/>
      <c r="J6" s="2"/>
      <c r="K6" s="2"/>
      <c r="L6" s="32"/>
      <c r="M6" s="2"/>
      <c r="N6" s="2"/>
    </row>
    <row r="7" spans="1:14" ht="12.75">
      <c r="A7" s="31"/>
      <c r="B7" s="21" t="s">
        <v>18</v>
      </c>
      <c r="C7" s="21"/>
      <c r="D7" s="21"/>
      <c r="E7" s="2" t="s">
        <v>17</v>
      </c>
      <c r="F7" s="2"/>
      <c r="G7" s="32"/>
      <c r="H7" s="31"/>
      <c r="I7" s="2"/>
      <c r="J7" s="2" t="s">
        <v>127</v>
      </c>
      <c r="K7" s="2"/>
      <c r="L7" s="32"/>
      <c r="M7" s="2"/>
      <c r="N7" s="2"/>
    </row>
    <row r="8" spans="1:14" ht="12.75">
      <c r="A8" s="31"/>
      <c r="B8" s="2"/>
      <c r="C8" s="19">
        <v>2012</v>
      </c>
      <c r="D8" s="2"/>
      <c r="E8" s="2"/>
      <c r="F8" s="19">
        <v>2011</v>
      </c>
      <c r="G8" s="32"/>
      <c r="H8" s="31"/>
      <c r="I8" s="2"/>
      <c r="J8" s="19" t="s">
        <v>164</v>
      </c>
      <c r="K8" s="2"/>
      <c r="L8" s="39" t="s">
        <v>151</v>
      </c>
      <c r="M8" s="2"/>
      <c r="N8" s="2"/>
    </row>
    <row r="9" spans="1:14" ht="12.75">
      <c r="A9" s="31" t="s">
        <v>38</v>
      </c>
      <c r="B9" s="2"/>
      <c r="C9" s="2"/>
      <c r="D9" s="2"/>
      <c r="E9" s="2"/>
      <c r="F9" s="2"/>
      <c r="G9" s="32"/>
      <c r="H9" s="31"/>
      <c r="I9" s="2"/>
      <c r="J9" s="2"/>
      <c r="K9" s="2"/>
      <c r="L9" s="32"/>
      <c r="M9" s="2"/>
      <c r="N9" s="2"/>
    </row>
    <row r="10" spans="1:14" ht="12.75">
      <c r="A10" s="31" t="s">
        <v>39</v>
      </c>
      <c r="B10" s="2"/>
      <c r="C10" s="2"/>
      <c r="D10" s="2"/>
      <c r="E10" s="2"/>
      <c r="F10" s="2"/>
      <c r="G10" s="32"/>
      <c r="H10" s="44" t="s">
        <v>1</v>
      </c>
      <c r="I10" s="2"/>
      <c r="J10" s="2"/>
      <c r="K10" s="2"/>
      <c r="L10" s="32"/>
      <c r="M10" s="2"/>
      <c r="N10" s="2"/>
    </row>
    <row r="11" spans="1:14" ht="12.75">
      <c r="A11" s="31" t="s">
        <v>46</v>
      </c>
      <c r="B11" s="2"/>
      <c r="C11" s="2"/>
      <c r="D11" s="2"/>
      <c r="E11" s="2"/>
      <c r="F11" s="2"/>
      <c r="G11" s="32"/>
      <c r="H11" s="44"/>
      <c r="I11" s="2"/>
      <c r="J11" s="2"/>
      <c r="K11" s="2"/>
      <c r="L11" s="32"/>
      <c r="M11" s="2"/>
      <c r="N11" s="2"/>
    </row>
    <row r="12" spans="1:14" ht="12.75">
      <c r="A12" s="31" t="s">
        <v>62</v>
      </c>
      <c r="B12" s="1">
        <v>118.34</v>
      </c>
      <c r="C12" s="1">
        <v>118.31</v>
      </c>
      <c r="D12" s="1">
        <v>0.03</v>
      </c>
      <c r="E12" s="2">
        <v>1166.34</v>
      </c>
      <c r="F12" s="2">
        <v>984.4</v>
      </c>
      <c r="G12" s="2">
        <v>181.94</v>
      </c>
      <c r="H12" s="44" t="s">
        <v>160</v>
      </c>
      <c r="I12" s="2"/>
      <c r="J12" s="2"/>
      <c r="K12" s="2"/>
      <c r="L12" s="32"/>
      <c r="M12" s="2"/>
      <c r="N12" s="2"/>
    </row>
    <row r="13" spans="1:14" ht="12.75">
      <c r="A13" s="31"/>
      <c r="E13" s="2"/>
      <c r="F13" s="2"/>
      <c r="G13" s="2"/>
      <c r="H13" s="44" t="s">
        <v>2</v>
      </c>
      <c r="I13" s="2"/>
      <c r="J13" s="2">
        <v>552211.24</v>
      </c>
      <c r="K13" s="2"/>
      <c r="L13" s="32">
        <v>552211.24</v>
      </c>
      <c r="M13" s="2"/>
      <c r="N13" s="2"/>
    </row>
    <row r="14" spans="1:14" ht="12.75">
      <c r="A14" s="31" t="s">
        <v>41</v>
      </c>
      <c r="E14" s="2"/>
      <c r="F14" s="2"/>
      <c r="G14" s="2"/>
      <c r="H14" s="44" t="s">
        <v>67</v>
      </c>
      <c r="I14" s="2"/>
      <c r="J14" s="2"/>
      <c r="K14" s="2"/>
      <c r="L14" s="32"/>
      <c r="M14" s="2"/>
      <c r="N14" s="2"/>
    </row>
    <row r="15" spans="1:14" ht="12.75">
      <c r="A15" s="31" t="s">
        <v>42</v>
      </c>
      <c r="E15" s="2"/>
      <c r="F15" s="2"/>
      <c r="G15" s="2"/>
      <c r="H15" s="44" t="s">
        <v>92</v>
      </c>
      <c r="I15" s="2"/>
      <c r="J15" s="2">
        <v>125340.59</v>
      </c>
      <c r="K15" s="2"/>
      <c r="L15" s="32">
        <v>1.38</v>
      </c>
      <c r="M15" s="2"/>
      <c r="N15" s="2"/>
    </row>
    <row r="16" spans="1:14" ht="12.75">
      <c r="A16" s="31"/>
      <c r="E16" s="2"/>
      <c r="F16" s="2"/>
      <c r="G16" s="2"/>
      <c r="H16" s="44" t="s">
        <v>131</v>
      </c>
      <c r="I16" s="2"/>
      <c r="J16" s="2"/>
      <c r="K16" s="2"/>
      <c r="L16" s="32"/>
      <c r="M16" s="2"/>
      <c r="N16" s="2"/>
    </row>
    <row r="17" spans="1:14" ht="12.75">
      <c r="A17" s="31" t="s">
        <v>47</v>
      </c>
      <c r="B17" s="1">
        <v>468398.29</v>
      </c>
      <c r="D17" s="1">
        <v>468398.29</v>
      </c>
      <c r="E17" s="2">
        <v>334570.21</v>
      </c>
      <c r="F17" s="2"/>
      <c r="G17" s="2">
        <v>334570.21</v>
      </c>
      <c r="H17" s="44" t="s">
        <v>72</v>
      </c>
      <c r="I17" s="2"/>
      <c r="J17" s="2"/>
      <c r="K17" s="2"/>
      <c r="L17" s="32"/>
      <c r="M17" s="2"/>
      <c r="N17" s="2"/>
    </row>
    <row r="18" spans="1:14" ht="12.75">
      <c r="A18" s="31" t="s">
        <v>43</v>
      </c>
      <c r="B18" s="1">
        <v>643279.56</v>
      </c>
      <c r="C18" s="1">
        <v>601342.6</v>
      </c>
      <c r="D18" s="1">
        <v>41936.96</v>
      </c>
      <c r="E18" s="2">
        <v>476503.38</v>
      </c>
      <c r="F18" s="2">
        <v>416900.13</v>
      </c>
      <c r="G18" s="2">
        <v>59603.25</v>
      </c>
      <c r="H18" s="44" t="s">
        <v>73</v>
      </c>
      <c r="I18" s="23">
        <v>902.03</v>
      </c>
      <c r="J18" s="2"/>
      <c r="K18" s="23">
        <v>902.03</v>
      </c>
      <c r="L18" s="32"/>
      <c r="M18" s="2"/>
      <c r="N18" s="2"/>
    </row>
    <row r="19" spans="1:14" ht="12.75">
      <c r="A19" s="31" t="s">
        <v>48</v>
      </c>
      <c r="B19" s="1">
        <v>32066.28</v>
      </c>
      <c r="C19" s="1">
        <v>32066.04</v>
      </c>
      <c r="D19" s="1">
        <v>0.24</v>
      </c>
      <c r="E19" s="2">
        <v>30504.75</v>
      </c>
      <c r="F19" s="2">
        <v>28652.01</v>
      </c>
      <c r="G19" s="2">
        <v>1852.74</v>
      </c>
      <c r="H19" s="44" t="s">
        <v>101</v>
      </c>
      <c r="I19" s="23">
        <v>348</v>
      </c>
      <c r="J19" s="2"/>
      <c r="K19" s="23">
        <v>348</v>
      </c>
      <c r="L19" s="32"/>
      <c r="M19" s="2"/>
      <c r="N19" s="2"/>
    </row>
    <row r="20" spans="1:14" ht="12.75">
      <c r="A20" s="31" t="s">
        <v>128</v>
      </c>
      <c r="B20" s="1">
        <v>12813.7</v>
      </c>
      <c r="C20" s="1">
        <v>12690.79</v>
      </c>
      <c r="D20" s="1">
        <v>122.91</v>
      </c>
      <c r="E20" s="2">
        <v>12813.7</v>
      </c>
      <c r="F20" s="2">
        <v>10768.74</v>
      </c>
      <c r="G20" s="2">
        <v>2044.96</v>
      </c>
      <c r="H20" s="44" t="s">
        <v>144</v>
      </c>
      <c r="I20" s="24">
        <v>45990.12</v>
      </c>
      <c r="J20" s="24">
        <v>47240.15</v>
      </c>
      <c r="K20" s="24">
        <v>45990.12</v>
      </c>
      <c r="L20" s="56">
        <v>47240.15</v>
      </c>
      <c r="M20" s="2"/>
      <c r="N20" s="2"/>
    </row>
    <row r="21" spans="1:14" ht="12.75">
      <c r="A21" s="31" t="s">
        <v>44</v>
      </c>
      <c r="B21" s="58">
        <v>90839.31</v>
      </c>
      <c r="C21" s="58">
        <v>90574.42</v>
      </c>
      <c r="D21" s="58">
        <v>264.89</v>
      </c>
      <c r="E21" s="22">
        <v>89919.57</v>
      </c>
      <c r="F21" s="22">
        <v>77600.8</v>
      </c>
      <c r="G21" s="22">
        <v>12318.77</v>
      </c>
      <c r="H21" s="44" t="s">
        <v>3</v>
      </c>
      <c r="I21" s="2"/>
      <c r="J21" s="2"/>
      <c r="K21" s="2"/>
      <c r="L21" s="32"/>
      <c r="M21" s="2"/>
      <c r="N21" s="2"/>
    </row>
    <row r="22" spans="1:14" ht="12.75">
      <c r="A22" s="31" t="s">
        <v>59</v>
      </c>
      <c r="B22" s="1">
        <f>SUM(B17:B21)</f>
        <v>1247397.1400000001</v>
      </c>
      <c r="C22" s="1">
        <f>SUM(C18:C21)</f>
        <v>736673.8500000001</v>
      </c>
      <c r="D22" s="1">
        <f>SUM(D17:D21)</f>
        <v>510723.29</v>
      </c>
      <c r="E22" s="2">
        <f>SUM(E17:E21)</f>
        <v>944311.6100000001</v>
      </c>
      <c r="F22" s="2">
        <f>SUM(F17:F21)</f>
        <v>533921.68</v>
      </c>
      <c r="G22" s="2">
        <f>SUM(G17:G21)</f>
        <v>410389.93000000005</v>
      </c>
      <c r="H22" s="44" t="s">
        <v>130</v>
      </c>
      <c r="I22" s="2">
        <v>50.99</v>
      </c>
      <c r="J22" s="2"/>
      <c r="K22" s="2">
        <v>50.99</v>
      </c>
      <c r="L22" s="32"/>
      <c r="M22" s="2"/>
      <c r="N22" s="2"/>
    </row>
    <row r="23" spans="1:14" ht="12.75">
      <c r="A23" s="31" t="s">
        <v>96</v>
      </c>
      <c r="E23" s="2"/>
      <c r="F23" s="2"/>
      <c r="G23" s="2"/>
      <c r="H23" s="45" t="s">
        <v>132</v>
      </c>
      <c r="I23" s="22">
        <v>6514.48</v>
      </c>
      <c r="J23" s="22">
        <v>-6463.49</v>
      </c>
      <c r="K23" s="22">
        <v>-29350</v>
      </c>
      <c r="L23" s="40">
        <v>-29299.01</v>
      </c>
      <c r="M23" s="2"/>
      <c r="N23" s="2"/>
    </row>
    <row r="24" spans="1:14" ht="12.75">
      <c r="A24" s="31" t="s">
        <v>97</v>
      </c>
      <c r="E24" s="2"/>
      <c r="F24" s="2"/>
      <c r="G24" s="2"/>
      <c r="H24" s="45" t="s">
        <v>145</v>
      </c>
      <c r="I24" s="2"/>
      <c r="J24" s="2"/>
      <c r="K24" s="2"/>
      <c r="L24" s="32"/>
      <c r="M24" s="2"/>
      <c r="N24" s="2"/>
    </row>
    <row r="25" spans="1:14" ht="0.75" customHeight="1" hidden="1">
      <c r="A25" s="31"/>
      <c r="E25" s="2"/>
      <c r="F25" s="2"/>
      <c r="G25" s="2"/>
      <c r="H25" s="31"/>
      <c r="I25" s="2"/>
      <c r="J25" s="2"/>
      <c r="K25" s="2"/>
      <c r="L25" s="32"/>
      <c r="M25" s="2"/>
      <c r="N25" s="2"/>
    </row>
    <row r="26" spans="1:14" ht="12.75" hidden="1">
      <c r="A26" s="31"/>
      <c r="E26" s="2"/>
      <c r="F26" s="2"/>
      <c r="G26" s="2"/>
      <c r="H26" s="31"/>
      <c r="I26" s="2"/>
      <c r="J26" s="2"/>
      <c r="K26" s="2"/>
      <c r="L26" s="32"/>
      <c r="M26" s="2"/>
      <c r="N26" s="2"/>
    </row>
    <row r="27" spans="1:14" ht="12.75" hidden="1">
      <c r="A27" s="31"/>
      <c r="E27" s="2"/>
      <c r="F27" s="2"/>
      <c r="G27" s="2"/>
      <c r="H27" s="31"/>
      <c r="I27" s="2"/>
      <c r="J27" s="2"/>
      <c r="K27" s="2"/>
      <c r="L27" s="32"/>
      <c r="M27" s="2"/>
      <c r="N27" s="2"/>
    </row>
    <row r="28" spans="1:14" ht="12.75" hidden="1">
      <c r="A28" s="31" t="s">
        <v>6</v>
      </c>
      <c r="E28" s="2"/>
      <c r="F28" s="2"/>
      <c r="G28" s="2"/>
      <c r="H28" s="31"/>
      <c r="I28" s="2"/>
      <c r="J28" s="2"/>
      <c r="K28" s="2"/>
      <c r="L28" s="32"/>
      <c r="M28" s="2"/>
      <c r="N28" s="2"/>
    </row>
    <row r="29" spans="1:14" ht="12.75">
      <c r="A29" s="31" t="s">
        <v>98</v>
      </c>
      <c r="E29" s="2"/>
      <c r="F29" s="2"/>
      <c r="G29" s="2"/>
      <c r="H29" s="41" t="s">
        <v>23</v>
      </c>
      <c r="I29" s="2"/>
      <c r="J29" s="2">
        <f>SUM(J13:J28)</f>
        <v>718328.49</v>
      </c>
      <c r="K29" s="2"/>
      <c r="L29" s="32">
        <f>SUM(L13:L28)</f>
        <v>570153.76</v>
      </c>
      <c r="M29" s="2"/>
      <c r="N29" s="2"/>
    </row>
    <row r="30" spans="1:14" ht="12.75">
      <c r="A30" s="31" t="s">
        <v>6</v>
      </c>
      <c r="E30" s="2"/>
      <c r="F30" s="2"/>
      <c r="G30" s="2"/>
      <c r="H30" s="41" t="s">
        <v>24</v>
      </c>
      <c r="I30" s="2"/>
      <c r="J30" s="2"/>
      <c r="K30" s="2"/>
      <c r="L30" s="32"/>
      <c r="M30" s="2"/>
      <c r="N30" s="2"/>
    </row>
    <row r="31" spans="1:14" ht="12.75">
      <c r="A31" s="31" t="s">
        <v>20</v>
      </c>
      <c r="E31" s="2"/>
      <c r="F31" s="2"/>
      <c r="G31" s="2"/>
      <c r="H31" s="31" t="s">
        <v>148</v>
      </c>
      <c r="I31" s="2"/>
      <c r="J31" s="2"/>
      <c r="K31" s="2"/>
      <c r="L31" s="32"/>
      <c r="M31" s="2"/>
      <c r="N31" s="2"/>
    </row>
    <row r="32" spans="1:14" ht="12.75">
      <c r="A32" s="31" t="s">
        <v>63</v>
      </c>
      <c r="C32" s="1">
        <v>15233.65</v>
      </c>
      <c r="E32" s="2"/>
      <c r="F32" s="2">
        <v>16724.91</v>
      </c>
      <c r="G32" s="2"/>
      <c r="H32" s="31" t="s">
        <v>49</v>
      </c>
      <c r="I32" s="2"/>
      <c r="J32" s="2"/>
      <c r="K32" s="2"/>
      <c r="L32" s="32"/>
      <c r="M32" s="2"/>
      <c r="N32" s="2"/>
    </row>
    <row r="33" spans="1:14" ht="12.75">
      <c r="A33" s="31" t="s">
        <v>21</v>
      </c>
      <c r="C33" s="58">
        <v>2398.17</v>
      </c>
      <c r="D33" s="58">
        <v>17631.82</v>
      </c>
      <c r="E33" s="2"/>
      <c r="F33" s="22">
        <v>2546.21</v>
      </c>
      <c r="G33" s="22">
        <v>19271.12</v>
      </c>
      <c r="H33" s="31" t="s">
        <v>50</v>
      </c>
      <c r="I33" s="2"/>
      <c r="J33" s="2"/>
      <c r="K33" s="2"/>
      <c r="L33" s="32"/>
      <c r="M33" s="2"/>
      <c r="N33" s="2"/>
    </row>
    <row r="34" spans="1:14" ht="12.75">
      <c r="A34" s="31" t="s">
        <v>9</v>
      </c>
      <c r="E34" s="2"/>
      <c r="F34" s="2"/>
      <c r="G34" s="2"/>
      <c r="H34" s="44" t="s">
        <v>4</v>
      </c>
      <c r="I34" s="2"/>
      <c r="J34" s="2"/>
      <c r="K34" s="2"/>
      <c r="L34" s="32"/>
      <c r="M34" s="2"/>
      <c r="N34" s="2"/>
    </row>
    <row r="35" spans="1:14" ht="12.75">
      <c r="A35" s="31" t="s">
        <v>10</v>
      </c>
      <c r="C35" s="1">
        <v>202123.83</v>
      </c>
      <c r="E35" s="2"/>
      <c r="F35" s="2">
        <v>164949.62</v>
      </c>
      <c r="G35" s="2"/>
      <c r="H35" s="44"/>
      <c r="I35" s="2"/>
      <c r="J35" s="2"/>
      <c r="K35" s="2"/>
      <c r="L35" s="32"/>
      <c r="M35" s="2"/>
      <c r="N35" s="2"/>
    </row>
    <row r="36" spans="1:14" ht="12.75">
      <c r="A36" s="31" t="s">
        <v>129</v>
      </c>
      <c r="C36" s="58">
        <v>8521.34</v>
      </c>
      <c r="D36" s="58">
        <v>210645.17</v>
      </c>
      <c r="E36" s="2"/>
      <c r="F36" s="22">
        <v>2376.93</v>
      </c>
      <c r="G36" s="22">
        <v>167326.55</v>
      </c>
      <c r="H36" s="31"/>
      <c r="I36" s="2"/>
      <c r="J36" s="2"/>
      <c r="K36" s="2"/>
      <c r="L36" s="32"/>
      <c r="M36" s="2"/>
      <c r="N36" s="2"/>
    </row>
    <row r="37" spans="1:14" ht="12.75">
      <c r="A37" s="33" t="s">
        <v>40</v>
      </c>
      <c r="D37" s="1">
        <f>SUM(D33:D36)</f>
        <v>228276.99000000002</v>
      </c>
      <c r="E37" s="2"/>
      <c r="F37" s="2"/>
      <c r="G37" s="2">
        <f>SUM(G33:G36)</f>
        <v>186597.66999999998</v>
      </c>
      <c r="H37" s="44" t="s">
        <v>5</v>
      </c>
      <c r="I37" s="2"/>
      <c r="J37" s="2">
        <v>10525.89</v>
      </c>
      <c r="K37" s="2"/>
      <c r="L37" s="32">
        <v>9853.31</v>
      </c>
      <c r="M37" s="2"/>
      <c r="N37" s="2"/>
    </row>
    <row r="38" spans="1:14" ht="12.75">
      <c r="A38" s="31"/>
      <c r="E38" s="2"/>
      <c r="F38" s="2"/>
      <c r="G38" s="2"/>
      <c r="H38" s="31" t="s">
        <v>51</v>
      </c>
      <c r="I38" s="2"/>
      <c r="J38" s="2"/>
      <c r="K38" s="2"/>
      <c r="L38" s="32"/>
      <c r="M38" s="2"/>
      <c r="N38" s="2"/>
    </row>
    <row r="39" spans="1:14" ht="12.75">
      <c r="A39" s="31" t="s">
        <v>99</v>
      </c>
      <c r="E39" s="2"/>
      <c r="F39" s="2"/>
      <c r="G39" s="2"/>
      <c r="H39" s="31" t="s">
        <v>7</v>
      </c>
      <c r="I39" s="2"/>
      <c r="J39" s="2">
        <v>9750.07</v>
      </c>
      <c r="K39" s="2"/>
      <c r="L39" s="32">
        <v>10431.07</v>
      </c>
      <c r="M39" s="2"/>
      <c r="N39" s="2"/>
    </row>
    <row r="40" spans="1:14" ht="0.75" customHeight="1" hidden="1">
      <c r="A40" s="31"/>
      <c r="E40" s="2"/>
      <c r="F40" s="2"/>
      <c r="G40" s="2"/>
      <c r="H40" s="31" t="s">
        <v>7</v>
      </c>
      <c r="I40" s="2"/>
      <c r="J40" s="2"/>
      <c r="K40" s="2"/>
      <c r="L40" s="32"/>
      <c r="M40" s="2"/>
      <c r="N40" s="2"/>
    </row>
    <row r="41" spans="1:14" ht="12.75" hidden="1">
      <c r="A41" s="31" t="s">
        <v>64</v>
      </c>
      <c r="E41" s="2"/>
      <c r="F41" s="2"/>
      <c r="G41" s="2"/>
      <c r="H41" s="31" t="s">
        <v>106</v>
      </c>
      <c r="I41" s="2"/>
      <c r="J41" s="2"/>
      <c r="K41" s="2"/>
      <c r="L41" s="32"/>
      <c r="M41" s="2"/>
      <c r="N41" s="2"/>
    </row>
    <row r="42" spans="1:14" ht="12.75">
      <c r="A42" s="31" t="s">
        <v>65</v>
      </c>
      <c r="D42" s="1">
        <v>660</v>
      </c>
      <c r="E42" s="2"/>
      <c r="F42" s="2"/>
      <c r="G42" s="2">
        <v>660</v>
      </c>
      <c r="H42" s="31" t="s">
        <v>8</v>
      </c>
      <c r="I42" s="2"/>
      <c r="J42" s="2">
        <v>924.36</v>
      </c>
      <c r="K42" s="2"/>
      <c r="L42" s="32">
        <v>1447.07</v>
      </c>
      <c r="M42" s="2"/>
      <c r="N42" s="2"/>
    </row>
    <row r="43" spans="1:14" ht="12.75">
      <c r="A43" s="31"/>
      <c r="E43" s="2"/>
      <c r="F43" s="2"/>
      <c r="G43" s="2"/>
      <c r="H43" s="31" t="s">
        <v>155</v>
      </c>
      <c r="I43" s="2"/>
      <c r="J43" s="2"/>
      <c r="K43" s="2"/>
      <c r="L43" s="32">
        <v>5944.33</v>
      </c>
      <c r="M43" s="2"/>
      <c r="N43" s="2"/>
    </row>
    <row r="44" spans="1:14" ht="12.75">
      <c r="A44" s="31"/>
      <c r="E44" s="2"/>
      <c r="F44" s="2"/>
      <c r="G44" s="2"/>
      <c r="H44" s="31" t="s">
        <v>74</v>
      </c>
      <c r="I44" s="2"/>
      <c r="J44" s="2"/>
      <c r="K44" s="2"/>
      <c r="L44" s="32">
        <f>SUM(L37:L43)</f>
        <v>27675.78</v>
      </c>
      <c r="M44" s="2"/>
      <c r="N44" s="2"/>
    </row>
    <row r="45" spans="1:14" ht="12.75">
      <c r="A45" s="31"/>
      <c r="E45" s="2"/>
      <c r="F45" s="2"/>
      <c r="G45" s="2"/>
      <c r="H45" s="41" t="s">
        <v>68</v>
      </c>
      <c r="I45" s="2"/>
      <c r="J45" s="2">
        <f>SUM(J37:J44)</f>
        <v>21200.32</v>
      </c>
      <c r="K45" s="2"/>
      <c r="L45" s="32"/>
      <c r="M45" s="2"/>
      <c r="N45" s="2"/>
    </row>
    <row r="46" spans="1:14" ht="12.75">
      <c r="A46" s="31"/>
      <c r="E46" s="2"/>
      <c r="F46" s="2"/>
      <c r="G46" s="2"/>
      <c r="H46" s="31"/>
      <c r="I46" s="2"/>
      <c r="J46" s="2"/>
      <c r="K46" s="2"/>
      <c r="L46" s="32"/>
      <c r="M46" s="2"/>
      <c r="N46" s="2"/>
    </row>
    <row r="47" spans="1:14" ht="12.75">
      <c r="A47" s="31"/>
      <c r="E47" s="2"/>
      <c r="F47" s="2"/>
      <c r="G47" s="2"/>
      <c r="H47" s="31" t="s">
        <v>113</v>
      </c>
      <c r="I47" s="2"/>
      <c r="J47" s="2"/>
      <c r="K47" s="2"/>
      <c r="L47" s="32"/>
      <c r="M47" s="2"/>
      <c r="N47" s="2"/>
    </row>
    <row r="48" spans="1:14" ht="12.75">
      <c r="A48" s="31"/>
      <c r="E48" s="2"/>
      <c r="F48" s="2"/>
      <c r="G48" s="2"/>
      <c r="H48" s="31" t="s">
        <v>114</v>
      </c>
      <c r="I48" s="2"/>
      <c r="J48" s="2">
        <v>131.5</v>
      </c>
      <c r="K48" s="2"/>
      <c r="L48" s="32"/>
      <c r="M48" s="2"/>
      <c r="N48" s="2"/>
    </row>
    <row r="49" spans="1:14" ht="12" customHeight="1">
      <c r="A49" s="33" t="s">
        <v>66</v>
      </c>
      <c r="D49" s="9">
        <v>739660.31</v>
      </c>
      <c r="E49" s="2"/>
      <c r="F49" s="2"/>
      <c r="G49" s="48">
        <v>597829.54</v>
      </c>
      <c r="H49" s="33" t="s">
        <v>119</v>
      </c>
      <c r="I49" s="2"/>
      <c r="J49" s="48">
        <v>739660.31</v>
      </c>
      <c r="K49" s="2"/>
      <c r="L49" s="49">
        <v>597829.54</v>
      </c>
      <c r="M49" s="2"/>
      <c r="N49" s="2"/>
    </row>
    <row r="50" spans="1:14" ht="12.75" hidden="1">
      <c r="A50" s="31"/>
      <c r="E50" s="19"/>
      <c r="F50" s="19"/>
      <c r="G50" s="19"/>
      <c r="H50" s="31"/>
      <c r="I50" s="2"/>
      <c r="J50" s="2"/>
      <c r="K50" s="2"/>
      <c r="L50" s="32"/>
      <c r="M50" s="2"/>
      <c r="N50" s="2"/>
    </row>
    <row r="51" spans="1:14" ht="12" customHeight="1" thickBot="1">
      <c r="A51" s="36" t="s">
        <v>112</v>
      </c>
      <c r="E51" s="34"/>
      <c r="F51" s="34"/>
      <c r="G51" s="34"/>
      <c r="H51" s="36"/>
      <c r="I51" s="34"/>
      <c r="J51" s="34"/>
      <c r="K51" s="34"/>
      <c r="L51" s="35"/>
      <c r="M51" s="2"/>
      <c r="N51" s="2"/>
    </row>
    <row r="52" spans="1:14" ht="12.75">
      <c r="A52" s="50" t="s">
        <v>166</v>
      </c>
      <c r="B52" s="27"/>
      <c r="C52" s="27"/>
      <c r="D52" s="27"/>
      <c r="E52" s="27"/>
      <c r="F52" s="27"/>
      <c r="G52" s="30"/>
      <c r="H52" s="50" t="s">
        <v>28</v>
      </c>
      <c r="I52" s="27"/>
      <c r="J52" s="27"/>
      <c r="K52" s="27"/>
      <c r="L52" s="30"/>
      <c r="M52" s="2"/>
      <c r="N52" s="2"/>
    </row>
    <row r="53" spans="1:14" ht="12.75" hidden="1">
      <c r="A53" s="33"/>
      <c r="B53" s="19"/>
      <c r="C53" s="19"/>
      <c r="D53" s="19"/>
      <c r="E53" s="19"/>
      <c r="F53" s="2"/>
      <c r="G53" s="32"/>
      <c r="H53" s="31"/>
      <c r="I53" s="2"/>
      <c r="J53" s="2"/>
      <c r="K53" s="2"/>
      <c r="L53" s="32"/>
      <c r="M53" s="2"/>
      <c r="N53" s="2"/>
    </row>
    <row r="54" spans="1:14" ht="12.75" hidden="1">
      <c r="A54" s="33" t="s">
        <v>52</v>
      </c>
      <c r="B54" s="19"/>
      <c r="C54" s="19"/>
      <c r="D54" s="19"/>
      <c r="E54" s="19"/>
      <c r="F54" s="2"/>
      <c r="G54" s="32"/>
      <c r="H54" s="41" t="s">
        <v>11</v>
      </c>
      <c r="I54" s="2"/>
      <c r="J54" s="2"/>
      <c r="K54" s="2"/>
      <c r="L54" s="32"/>
      <c r="M54" s="2"/>
      <c r="N54" s="2"/>
    </row>
    <row r="55" spans="1:14" ht="12.75" hidden="1">
      <c r="A55" s="31"/>
      <c r="B55" s="2"/>
      <c r="C55" s="2"/>
      <c r="D55" s="2"/>
      <c r="E55" s="2"/>
      <c r="F55" s="2"/>
      <c r="G55" s="32"/>
      <c r="H55" s="44"/>
      <c r="I55" s="2"/>
      <c r="J55" s="2"/>
      <c r="K55" s="2"/>
      <c r="L55" s="32"/>
      <c r="M55" s="2"/>
      <c r="N55" s="2"/>
    </row>
    <row r="56" spans="1:14" ht="12.75">
      <c r="A56" s="33"/>
      <c r="B56" s="2"/>
      <c r="C56" s="2"/>
      <c r="D56" s="2"/>
      <c r="E56" s="2"/>
      <c r="F56" s="2"/>
      <c r="G56" s="32"/>
      <c r="H56" s="31"/>
      <c r="I56" s="2"/>
      <c r="J56" s="2"/>
      <c r="K56" s="2"/>
      <c r="L56" s="32"/>
      <c r="M56" s="2"/>
      <c r="N56" s="2"/>
    </row>
    <row r="57" spans="1:14" ht="12.75">
      <c r="A57" s="33" t="s">
        <v>12</v>
      </c>
      <c r="B57" s="2"/>
      <c r="C57" s="2"/>
      <c r="D57" s="19" t="s">
        <v>165</v>
      </c>
      <c r="E57" s="2"/>
      <c r="F57" s="18" t="s">
        <v>152</v>
      </c>
      <c r="G57" s="32"/>
      <c r="H57" s="31"/>
      <c r="I57" s="2"/>
      <c r="J57" s="2"/>
      <c r="K57" s="2"/>
      <c r="L57" s="32"/>
      <c r="M57" s="2"/>
      <c r="N57" s="2"/>
    </row>
    <row r="58" spans="1:14" ht="12.75">
      <c r="A58" s="31" t="s">
        <v>13</v>
      </c>
      <c r="B58" s="2"/>
      <c r="D58" s="1">
        <v>108019.82</v>
      </c>
      <c r="E58" s="2" t="s">
        <v>69</v>
      </c>
      <c r="F58" s="2"/>
      <c r="G58" s="2">
        <v>120861.41</v>
      </c>
      <c r="H58" s="31"/>
      <c r="I58" s="2"/>
      <c r="J58" s="2"/>
      <c r="K58" s="2"/>
      <c r="L58" s="32"/>
      <c r="M58" s="2"/>
      <c r="N58" s="2"/>
    </row>
    <row r="59" spans="1:14" ht="12.75">
      <c r="A59" s="31" t="s">
        <v>14</v>
      </c>
      <c r="B59" s="2"/>
      <c r="C59" s="58">
        <v>98098.2</v>
      </c>
      <c r="D59" s="58">
        <v>98098.2</v>
      </c>
      <c r="E59" s="2"/>
      <c r="F59" s="2">
        <v>96069.37</v>
      </c>
      <c r="G59" s="2">
        <v>96069.37</v>
      </c>
      <c r="H59" s="31"/>
      <c r="I59" s="2"/>
      <c r="J59" s="2"/>
      <c r="K59" s="2"/>
      <c r="L59" s="32"/>
      <c r="M59" s="2"/>
      <c r="N59" s="2"/>
    </row>
    <row r="60" spans="1:14" ht="12.75">
      <c r="A60" s="31" t="s">
        <v>139</v>
      </c>
      <c r="B60" s="2"/>
      <c r="D60" s="1">
        <v>9921.62</v>
      </c>
      <c r="E60" s="2"/>
      <c r="F60" s="2"/>
      <c r="G60" s="2">
        <v>24792.04</v>
      </c>
      <c r="H60" s="33" t="s">
        <v>29</v>
      </c>
      <c r="I60" s="2"/>
      <c r="J60" s="2"/>
      <c r="K60" s="2"/>
      <c r="L60" s="32"/>
      <c r="M60" s="2"/>
      <c r="N60" s="2"/>
    </row>
    <row r="61" spans="1:14" ht="12.75">
      <c r="A61" s="31" t="s">
        <v>53</v>
      </c>
      <c r="B61" s="19"/>
      <c r="C61" s="1">
        <v>4918.09</v>
      </c>
      <c r="E61" s="2"/>
      <c r="F61" s="2">
        <v>6324.83</v>
      </c>
      <c r="G61" s="2"/>
      <c r="H61" s="31"/>
      <c r="I61" s="2"/>
      <c r="J61" s="19" t="s">
        <v>165</v>
      </c>
      <c r="K61" s="2"/>
      <c r="L61" s="39" t="s">
        <v>152</v>
      </c>
      <c r="M61" s="2"/>
      <c r="N61" s="2"/>
    </row>
    <row r="62" spans="1:14" ht="12.75">
      <c r="A62" s="31" t="s">
        <v>54</v>
      </c>
      <c r="B62" s="19"/>
      <c r="C62" s="58">
        <v>2679.19</v>
      </c>
      <c r="D62" s="58">
        <v>7597.28</v>
      </c>
      <c r="E62" s="2"/>
      <c r="F62" s="22">
        <v>3051.05</v>
      </c>
      <c r="G62" s="22">
        <v>9375.88</v>
      </c>
      <c r="H62" s="31" t="s">
        <v>147</v>
      </c>
      <c r="I62" s="2"/>
      <c r="J62" s="2">
        <v>-1182.93</v>
      </c>
      <c r="K62" s="2"/>
      <c r="L62" s="32">
        <v>14240.91</v>
      </c>
      <c r="M62" s="2"/>
      <c r="N62" s="2"/>
    </row>
    <row r="63" spans="1:14" ht="12.75">
      <c r="A63" s="31" t="s">
        <v>140</v>
      </c>
      <c r="B63" s="2"/>
      <c r="D63" s="1">
        <v>2324.34</v>
      </c>
      <c r="E63" s="2"/>
      <c r="F63" s="2"/>
      <c r="G63" s="2">
        <v>15416.16</v>
      </c>
      <c r="H63" s="31" t="s">
        <v>170</v>
      </c>
      <c r="I63" s="2"/>
      <c r="J63" s="2">
        <v>50.99</v>
      </c>
      <c r="K63" s="2"/>
      <c r="L63" s="32"/>
      <c r="M63" s="2"/>
      <c r="N63" s="2"/>
    </row>
    <row r="64" spans="1:14" ht="12.75">
      <c r="A64" s="33" t="s">
        <v>55</v>
      </c>
      <c r="B64" s="2"/>
      <c r="E64" s="2"/>
      <c r="F64" s="2"/>
      <c r="G64" s="2"/>
      <c r="H64" s="31" t="s">
        <v>125</v>
      </c>
      <c r="I64" s="2"/>
      <c r="J64" s="2"/>
      <c r="K64" s="2"/>
      <c r="L64" s="32">
        <v>-38704.25</v>
      </c>
      <c r="M64" s="2"/>
      <c r="N64" s="2"/>
    </row>
    <row r="65" spans="1:14" ht="12.75">
      <c r="A65" s="31" t="s">
        <v>149</v>
      </c>
      <c r="B65" s="2"/>
      <c r="C65" s="1">
        <v>3.17</v>
      </c>
      <c r="E65" s="2"/>
      <c r="F65" s="2">
        <v>15.89</v>
      </c>
      <c r="G65" s="2"/>
      <c r="H65" s="31"/>
      <c r="I65" s="2"/>
      <c r="J65" s="2"/>
      <c r="K65" s="2"/>
      <c r="L65" s="32"/>
      <c r="M65" s="2"/>
      <c r="N65" s="2"/>
    </row>
    <row r="66" spans="1:14" ht="12.75">
      <c r="A66" s="31" t="s">
        <v>143</v>
      </c>
      <c r="B66" s="2"/>
      <c r="C66" s="58">
        <v>476.11</v>
      </c>
      <c r="D66" s="58">
        <v>472.94</v>
      </c>
      <c r="E66" s="2"/>
      <c r="F66" s="22">
        <v>994.95</v>
      </c>
      <c r="G66" s="22">
        <v>979.06</v>
      </c>
      <c r="H66" s="31" t="s">
        <v>115</v>
      </c>
      <c r="I66" s="2"/>
      <c r="J66" s="2"/>
      <c r="K66" s="2"/>
      <c r="L66" s="32"/>
      <c r="M66" s="2"/>
      <c r="N66" s="2"/>
    </row>
    <row r="67" spans="1:14" ht="12.75">
      <c r="A67" s="31" t="s">
        <v>153</v>
      </c>
      <c r="B67" s="2"/>
      <c r="D67" s="1">
        <v>1851.4</v>
      </c>
      <c r="E67" s="2"/>
      <c r="F67" s="2"/>
      <c r="G67" s="2">
        <v>14437.1</v>
      </c>
      <c r="H67" s="33" t="s">
        <v>88</v>
      </c>
      <c r="I67" s="2"/>
      <c r="J67" s="2">
        <f>SUM(J62:J66)</f>
        <v>-1131.94</v>
      </c>
      <c r="K67" s="2"/>
      <c r="L67" s="32">
        <f>SUM(L62:L66)</f>
        <v>-24463.34</v>
      </c>
      <c r="M67" s="2"/>
      <c r="N67" s="2"/>
    </row>
    <row r="68" spans="1:14" ht="12.75">
      <c r="A68" s="31" t="s">
        <v>56</v>
      </c>
      <c r="B68" s="19"/>
      <c r="E68" s="2"/>
      <c r="F68" s="2"/>
      <c r="G68" s="2"/>
      <c r="H68" s="31" t="s">
        <v>154</v>
      </c>
      <c r="I68" s="2"/>
      <c r="J68" s="2">
        <v>1675.61</v>
      </c>
      <c r="K68" s="2"/>
      <c r="L68" s="32">
        <v>2269.57</v>
      </c>
      <c r="M68" s="2"/>
      <c r="N68" s="2"/>
    </row>
    <row r="69" spans="1:14" ht="12.75">
      <c r="A69" s="31" t="s">
        <v>102</v>
      </c>
      <c r="B69" s="19"/>
      <c r="E69" s="2"/>
      <c r="F69" s="2"/>
      <c r="G69" s="2"/>
      <c r="H69" s="31" t="s">
        <v>89</v>
      </c>
      <c r="I69" s="2"/>
      <c r="J69" s="2"/>
      <c r="K69" s="2"/>
      <c r="L69" s="32"/>
      <c r="M69" s="2"/>
      <c r="N69" s="2"/>
    </row>
    <row r="70" spans="1:14" ht="12.75">
      <c r="A70" s="31" t="s">
        <v>15</v>
      </c>
      <c r="B70" s="2"/>
      <c r="C70" s="1">
        <v>3021.9</v>
      </c>
      <c r="E70" s="2"/>
      <c r="F70" s="2"/>
      <c r="G70" s="2"/>
      <c r="H70" s="46" t="s">
        <v>133</v>
      </c>
      <c r="I70" s="2"/>
      <c r="J70" s="2"/>
      <c r="K70" s="2"/>
      <c r="L70" s="32"/>
      <c r="M70" s="2"/>
      <c r="N70" s="2"/>
    </row>
    <row r="71" spans="1:14" ht="12.75">
      <c r="A71" s="31" t="s">
        <v>146</v>
      </c>
      <c r="B71" s="2"/>
      <c r="E71" s="2"/>
      <c r="F71" s="2"/>
      <c r="G71" s="2"/>
      <c r="H71" s="46" t="s">
        <v>134</v>
      </c>
      <c r="I71" s="2"/>
      <c r="J71" s="2">
        <v>3655.94</v>
      </c>
      <c r="K71" s="2"/>
      <c r="L71" s="32">
        <v>2566.1</v>
      </c>
      <c r="M71" s="2"/>
      <c r="N71" s="2"/>
    </row>
    <row r="72" spans="1:14" ht="12.75">
      <c r="A72" s="31" t="s">
        <v>150</v>
      </c>
      <c r="B72" s="2"/>
      <c r="C72" s="58">
        <v>12.43</v>
      </c>
      <c r="D72" s="58">
        <v>3034.33</v>
      </c>
      <c r="E72" s="2"/>
      <c r="F72" s="22">
        <v>196.19</v>
      </c>
      <c r="G72" s="22">
        <v>196.19</v>
      </c>
      <c r="H72" s="46"/>
      <c r="I72" s="2"/>
      <c r="J72" s="2"/>
      <c r="K72" s="2"/>
      <c r="L72" s="32"/>
      <c r="M72" s="2"/>
      <c r="N72" s="2"/>
    </row>
    <row r="73" spans="1:14" ht="12.75">
      <c r="A73" s="31" t="s">
        <v>142</v>
      </c>
      <c r="B73" s="19"/>
      <c r="D73" s="1">
        <v>1182.93</v>
      </c>
      <c r="E73" s="2"/>
      <c r="F73" s="2"/>
      <c r="G73" s="2">
        <v>14240.91</v>
      </c>
      <c r="H73" s="33" t="s">
        <v>116</v>
      </c>
      <c r="I73" s="2"/>
      <c r="J73" s="2"/>
      <c r="K73" s="2"/>
      <c r="L73" s="32">
        <v>-29299.01</v>
      </c>
      <c r="M73" s="2"/>
      <c r="N73" s="2"/>
    </row>
    <row r="74" spans="1:14" ht="12.75">
      <c r="A74" s="31" t="s">
        <v>57</v>
      </c>
      <c r="B74" s="2"/>
      <c r="C74" s="58">
        <v>57019.03</v>
      </c>
      <c r="E74" s="2"/>
      <c r="F74" s="22">
        <v>49452.62</v>
      </c>
      <c r="G74" s="2"/>
      <c r="H74" s="33" t="s">
        <v>90</v>
      </c>
      <c r="I74" s="2"/>
      <c r="J74" s="2"/>
      <c r="K74" s="2"/>
      <c r="L74" s="32"/>
      <c r="M74" s="2"/>
      <c r="N74" s="2"/>
    </row>
    <row r="75" spans="1:14" ht="12.75">
      <c r="A75" s="31" t="s">
        <v>58</v>
      </c>
      <c r="B75" s="2"/>
      <c r="C75" s="58">
        <v>57019.03</v>
      </c>
      <c r="E75" s="2"/>
      <c r="F75" s="22">
        <v>49452.62</v>
      </c>
      <c r="G75" s="2"/>
      <c r="H75" s="33" t="s">
        <v>93</v>
      </c>
      <c r="I75" s="2"/>
      <c r="J75" s="2"/>
      <c r="K75" s="2"/>
      <c r="L75" s="32"/>
      <c r="M75" s="2"/>
      <c r="N75" s="2"/>
    </row>
    <row r="76" spans="1:14" ht="12.75">
      <c r="A76" s="33" t="s">
        <v>169</v>
      </c>
      <c r="B76" s="2"/>
      <c r="D76" s="1">
        <v>1182.93</v>
      </c>
      <c r="E76" s="2"/>
      <c r="F76" s="2"/>
      <c r="G76" s="2">
        <v>14240.91</v>
      </c>
      <c r="H76" s="33" t="s">
        <v>88</v>
      </c>
      <c r="I76" s="2"/>
      <c r="J76" s="2">
        <v>6463.49</v>
      </c>
      <c r="K76" s="2"/>
      <c r="L76" s="32"/>
      <c r="M76" s="2"/>
      <c r="N76" s="2"/>
    </row>
    <row r="77" spans="1:14" ht="0.75" customHeight="1">
      <c r="A77" s="31"/>
      <c r="B77" s="2"/>
      <c r="E77" s="2"/>
      <c r="F77" s="2"/>
      <c r="G77" s="2"/>
      <c r="H77" s="33" t="s">
        <v>31</v>
      </c>
      <c r="I77" s="19"/>
      <c r="J77" s="2"/>
      <c r="K77" s="19" t="s">
        <v>91</v>
      </c>
      <c r="L77" s="32"/>
      <c r="M77" s="2"/>
      <c r="N77" s="2"/>
    </row>
    <row r="78" spans="1:14" ht="12.75" hidden="1">
      <c r="A78" s="31"/>
      <c r="B78" s="2"/>
      <c r="E78" s="22"/>
      <c r="F78" s="2"/>
      <c r="G78" s="2"/>
      <c r="H78" s="33" t="s">
        <v>30</v>
      </c>
      <c r="I78" s="19"/>
      <c r="J78" s="19"/>
      <c r="K78" s="19" t="s">
        <v>32</v>
      </c>
      <c r="L78" s="32"/>
      <c r="M78" s="2"/>
      <c r="N78" s="2"/>
    </row>
    <row r="79" spans="1:14" ht="12.75" hidden="1">
      <c r="A79" s="31"/>
      <c r="B79" s="2"/>
      <c r="E79" s="2"/>
      <c r="F79" s="2"/>
      <c r="G79" s="2"/>
      <c r="H79" s="31"/>
      <c r="I79" s="2"/>
      <c r="J79" s="2"/>
      <c r="K79" s="2"/>
      <c r="L79" s="39" t="s">
        <v>33</v>
      </c>
      <c r="M79" s="2"/>
      <c r="N79" s="2"/>
    </row>
    <row r="80" spans="1:14" ht="12.75" hidden="1">
      <c r="A80" s="31"/>
      <c r="B80" s="2"/>
      <c r="E80" s="2"/>
      <c r="F80" s="2"/>
      <c r="G80" s="2"/>
      <c r="H80" s="31"/>
      <c r="I80" s="2"/>
      <c r="J80" s="2"/>
      <c r="K80" s="2"/>
      <c r="L80" s="32"/>
      <c r="M80" s="2"/>
      <c r="N80" s="2"/>
    </row>
    <row r="81" spans="1:14" ht="12.75" hidden="1">
      <c r="A81" s="31"/>
      <c r="B81" s="19"/>
      <c r="E81" s="2"/>
      <c r="F81" s="2"/>
      <c r="G81" s="2"/>
      <c r="H81" s="31"/>
      <c r="I81" s="2"/>
      <c r="J81" s="2"/>
      <c r="K81" s="2"/>
      <c r="L81" s="32"/>
      <c r="M81" s="2"/>
      <c r="N81" s="2"/>
    </row>
    <row r="82" spans="1:14" ht="12.75">
      <c r="A82" s="31"/>
      <c r="B82" s="19"/>
      <c r="E82" s="2"/>
      <c r="F82" s="2"/>
      <c r="G82" s="2"/>
      <c r="H82" s="31"/>
      <c r="I82" s="2"/>
      <c r="J82" s="2"/>
      <c r="K82" s="2"/>
      <c r="L82" s="32"/>
      <c r="M82" s="2"/>
      <c r="N82" s="2"/>
    </row>
    <row r="83" spans="1:14" ht="12.75">
      <c r="A83" s="31"/>
      <c r="B83" s="19"/>
      <c r="C83" s="19"/>
      <c r="D83" s="2"/>
      <c r="E83" s="2"/>
      <c r="F83" s="2"/>
      <c r="G83" s="32"/>
      <c r="H83" s="57" t="s">
        <v>137</v>
      </c>
      <c r="I83" s="48" t="s">
        <v>138</v>
      </c>
      <c r="J83" s="48"/>
      <c r="K83" s="48" t="s">
        <v>91</v>
      </c>
      <c r="L83" s="49"/>
      <c r="M83" s="2"/>
      <c r="N83" s="2"/>
    </row>
    <row r="84" spans="1:14" ht="12.75">
      <c r="A84" s="31"/>
      <c r="B84" s="19"/>
      <c r="C84" s="19"/>
      <c r="D84" s="2"/>
      <c r="E84" s="2"/>
      <c r="F84" s="2"/>
      <c r="G84" s="32"/>
      <c r="H84" s="57" t="s">
        <v>94</v>
      </c>
      <c r="I84" s="48" t="s">
        <v>95</v>
      </c>
      <c r="J84" s="48"/>
      <c r="K84" s="48" t="s">
        <v>156</v>
      </c>
      <c r="L84" s="49"/>
      <c r="M84" s="2"/>
      <c r="N84" s="2"/>
    </row>
    <row r="85" spans="1:14" ht="12.75">
      <c r="A85" s="31"/>
      <c r="B85" s="2"/>
      <c r="C85" s="2"/>
      <c r="D85" s="2"/>
      <c r="E85" s="2"/>
      <c r="F85" s="2"/>
      <c r="G85" s="32"/>
      <c r="H85" s="57" t="s">
        <v>157</v>
      </c>
      <c r="I85" s="48" t="s">
        <v>158</v>
      </c>
      <c r="J85" s="48"/>
      <c r="K85" s="48" t="s">
        <v>159</v>
      </c>
      <c r="L85" s="49"/>
      <c r="M85" s="2"/>
      <c r="N85" s="2"/>
    </row>
    <row r="86" spans="1:14" ht="13.5" thickBot="1">
      <c r="A86" s="36"/>
      <c r="B86" s="34"/>
      <c r="C86" s="34"/>
      <c r="D86" s="34"/>
      <c r="E86" s="34"/>
      <c r="F86" s="34"/>
      <c r="G86" s="35"/>
      <c r="H86" s="36"/>
      <c r="I86" s="34"/>
      <c r="J86" s="34"/>
      <c r="K86" s="34"/>
      <c r="L86" s="35"/>
      <c r="M86" s="2"/>
      <c r="N86" s="2"/>
    </row>
    <row r="87" spans="1:14" ht="18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2"/>
      <c r="N87" s="2"/>
    </row>
    <row r="88" spans="1:14" ht="18">
      <c r="A88" s="12"/>
      <c r="B88" s="10"/>
      <c r="C88" s="10"/>
      <c r="D88" s="12" t="s">
        <v>105</v>
      </c>
      <c r="E88" s="11"/>
      <c r="F88" s="10"/>
      <c r="G88" s="10"/>
      <c r="H88" s="10"/>
      <c r="I88" s="10"/>
      <c r="J88" s="10"/>
      <c r="K88" s="10"/>
      <c r="L88" s="10"/>
      <c r="M88" s="2"/>
      <c r="N88" s="2"/>
    </row>
    <row r="89" spans="1:14" ht="18">
      <c r="A89" s="12" t="s">
        <v>167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2"/>
      <c r="N89" s="2"/>
    </row>
    <row r="90" spans="1:14" ht="18.75" thickBot="1">
      <c r="A90" s="12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2"/>
      <c r="N90" s="2"/>
    </row>
    <row r="91" spans="1:14" ht="19.5" customHeight="1" thickBot="1">
      <c r="A91" s="10"/>
      <c r="B91" s="55" t="s">
        <v>35</v>
      </c>
      <c r="C91" s="54"/>
      <c r="D91" s="51"/>
      <c r="E91" s="54" t="s">
        <v>107</v>
      </c>
      <c r="F91" s="51"/>
      <c r="G91" s="51"/>
      <c r="H91" s="51"/>
      <c r="I91" s="54" t="s">
        <v>36</v>
      </c>
      <c r="J91" s="52"/>
      <c r="K91" s="54" t="s">
        <v>37</v>
      </c>
      <c r="L91" s="53"/>
      <c r="M91" s="2"/>
      <c r="N91" s="2"/>
    </row>
    <row r="92" spans="1:13" ht="4.5" customHeight="1" hidden="1">
      <c r="A92" s="11" t="s">
        <v>16</v>
      </c>
      <c r="B92" s="12" t="s">
        <v>103</v>
      </c>
      <c r="C92" s="10"/>
      <c r="D92" s="10"/>
      <c r="E92" s="12"/>
      <c r="F92" s="12" t="s">
        <v>70</v>
      </c>
      <c r="G92" s="12">
        <v>2001</v>
      </c>
      <c r="H92" s="10"/>
      <c r="I92" s="12" t="s">
        <v>118</v>
      </c>
      <c r="J92" s="10"/>
      <c r="K92" s="12" t="s">
        <v>100</v>
      </c>
      <c r="L92" s="10"/>
      <c r="M92" s="2"/>
    </row>
    <row r="93" spans="1:13" ht="16.5" customHeight="1">
      <c r="A93" s="10"/>
      <c r="B93" s="10"/>
      <c r="C93" s="12">
        <v>2012</v>
      </c>
      <c r="D93" s="10"/>
      <c r="E93" s="10"/>
      <c r="F93" s="12">
        <v>2011</v>
      </c>
      <c r="G93" s="10"/>
      <c r="H93" s="12" t="s">
        <v>85</v>
      </c>
      <c r="I93" s="12">
        <v>2012</v>
      </c>
      <c r="J93" s="12"/>
      <c r="K93" s="12">
        <v>2011</v>
      </c>
      <c r="L93" s="10"/>
      <c r="M93" s="2"/>
    </row>
    <row r="94" spans="1:13" ht="16.5" customHeight="1">
      <c r="A94" s="15" t="s">
        <v>120</v>
      </c>
      <c r="B94" s="10"/>
      <c r="C94" s="12"/>
      <c r="D94" s="10"/>
      <c r="E94" s="10"/>
      <c r="F94" s="12"/>
      <c r="G94" s="10"/>
      <c r="H94" s="12"/>
      <c r="I94" s="12"/>
      <c r="J94" s="12"/>
      <c r="K94" s="12"/>
      <c r="L94" s="10"/>
      <c r="M94" s="2"/>
    </row>
    <row r="95" spans="1:13" ht="16.5" customHeight="1">
      <c r="A95" s="14" t="s">
        <v>121</v>
      </c>
      <c r="B95" s="10"/>
      <c r="C95" s="10"/>
      <c r="D95" s="10"/>
      <c r="E95" s="10"/>
      <c r="F95" s="10"/>
      <c r="G95" s="10"/>
      <c r="H95" s="12"/>
      <c r="I95" s="12"/>
      <c r="J95" s="12"/>
      <c r="K95" s="12"/>
      <c r="L95" s="10"/>
      <c r="M95" s="2"/>
    </row>
    <row r="96" spans="1:13" ht="16.5" customHeight="1">
      <c r="A96" s="15" t="s">
        <v>34</v>
      </c>
      <c r="B96" s="10"/>
      <c r="D96" s="10"/>
      <c r="E96" s="10"/>
      <c r="F96" s="10"/>
      <c r="G96" s="10"/>
      <c r="H96" s="12"/>
      <c r="I96" s="12"/>
      <c r="J96" s="12"/>
      <c r="K96" s="12"/>
      <c r="L96" s="10"/>
      <c r="M96" s="2"/>
    </row>
    <row r="97" spans="1:12" ht="15.75" customHeight="1">
      <c r="A97" s="10" t="s">
        <v>110</v>
      </c>
      <c r="B97" s="10"/>
      <c r="C97" s="1">
        <v>23345.96</v>
      </c>
      <c r="D97" s="6"/>
      <c r="E97" s="6"/>
      <c r="F97" s="1">
        <v>32916.63</v>
      </c>
      <c r="G97" s="16"/>
      <c r="H97" s="12" t="s">
        <v>86</v>
      </c>
      <c r="I97" s="1">
        <v>108019.82</v>
      </c>
      <c r="J97" s="6"/>
      <c r="K97" s="1">
        <v>120861.41</v>
      </c>
      <c r="L97" s="16"/>
    </row>
    <row r="98" spans="1:12" ht="15.75" customHeight="1">
      <c r="A98" s="10" t="s">
        <v>109</v>
      </c>
      <c r="B98" s="10"/>
      <c r="C98" s="1">
        <v>1419.97</v>
      </c>
      <c r="D98" s="6"/>
      <c r="E98" s="8"/>
      <c r="F98" s="1">
        <v>1155</v>
      </c>
      <c r="G98" s="16"/>
      <c r="H98" s="10" t="s">
        <v>87</v>
      </c>
      <c r="J98" s="6"/>
      <c r="L98" s="10"/>
    </row>
    <row r="99" spans="1:12" ht="14.25" customHeight="1">
      <c r="A99" s="10" t="s">
        <v>108</v>
      </c>
      <c r="B99" s="10"/>
      <c r="C99" s="1">
        <v>42349.32</v>
      </c>
      <c r="D99" s="6"/>
      <c r="E99" s="6"/>
      <c r="F99" s="1">
        <v>39826.21</v>
      </c>
      <c r="G99" s="10"/>
      <c r="H99" s="10" t="s">
        <v>122</v>
      </c>
      <c r="J99" s="6"/>
      <c r="L99" s="10"/>
    </row>
    <row r="100" spans="1:12" ht="14.25" customHeight="1">
      <c r="A100" s="17" t="s">
        <v>111</v>
      </c>
      <c r="B100" s="10"/>
      <c r="C100" s="1">
        <v>1851.63</v>
      </c>
      <c r="D100" s="6"/>
      <c r="E100" s="6"/>
      <c r="F100" s="1">
        <v>1913.19</v>
      </c>
      <c r="G100" s="10"/>
      <c r="H100" s="10" t="s">
        <v>123</v>
      </c>
      <c r="I100" s="1">
        <v>3.17</v>
      </c>
      <c r="J100" s="6"/>
      <c r="K100" s="1">
        <v>15.89</v>
      </c>
      <c r="L100" s="10"/>
    </row>
    <row r="101" spans="1:12" ht="18">
      <c r="A101" s="10" t="s">
        <v>79</v>
      </c>
      <c r="B101" s="10"/>
      <c r="D101" s="6"/>
      <c r="E101" s="6"/>
      <c r="G101" s="10"/>
      <c r="H101" s="10" t="s">
        <v>124</v>
      </c>
      <c r="J101" s="6"/>
      <c r="L101" s="10"/>
    </row>
    <row r="102" spans="1:12" ht="18">
      <c r="A102" s="10" t="s">
        <v>71</v>
      </c>
      <c r="B102" s="10"/>
      <c r="D102" s="6"/>
      <c r="E102" s="6"/>
      <c r="F102" s="1">
        <v>136</v>
      </c>
      <c r="G102" s="16"/>
      <c r="H102" s="10"/>
      <c r="J102" s="6"/>
      <c r="L102" s="10"/>
    </row>
    <row r="103" spans="1:12" ht="18">
      <c r="A103" s="10" t="s">
        <v>104</v>
      </c>
      <c r="B103" s="10"/>
      <c r="C103" s="1">
        <v>1205</v>
      </c>
      <c r="D103" s="6"/>
      <c r="E103" s="6"/>
      <c r="F103" s="1">
        <v>1070</v>
      </c>
      <c r="G103" s="10"/>
      <c r="H103" s="10"/>
      <c r="J103" s="6"/>
      <c r="L103" s="10"/>
    </row>
    <row r="104" spans="1:12" ht="18">
      <c r="A104" s="10" t="s">
        <v>84</v>
      </c>
      <c r="B104" s="10"/>
      <c r="C104" s="1">
        <v>5953.02</v>
      </c>
      <c r="D104" s="6"/>
      <c r="E104" s="8"/>
      <c r="F104" s="1">
        <v>5090.41</v>
      </c>
      <c r="G104" s="16"/>
      <c r="H104" s="10"/>
      <c r="J104" s="6"/>
      <c r="L104" s="10"/>
    </row>
    <row r="105" spans="1:12" ht="18">
      <c r="A105" s="10" t="s">
        <v>117</v>
      </c>
      <c r="B105" s="10"/>
      <c r="D105" s="6"/>
      <c r="E105" s="6"/>
      <c r="G105" s="16"/>
      <c r="H105" s="10"/>
      <c r="J105" s="6"/>
      <c r="L105" s="10"/>
    </row>
    <row r="106" spans="1:12" ht="18">
      <c r="A106" s="10" t="s">
        <v>135</v>
      </c>
      <c r="B106" s="10"/>
      <c r="D106" s="6"/>
      <c r="E106" s="6"/>
      <c r="G106" s="16"/>
      <c r="H106" s="10"/>
      <c r="J106" s="6"/>
      <c r="L106" s="10"/>
    </row>
    <row r="107" spans="1:12" ht="18">
      <c r="A107" s="10" t="s">
        <v>83</v>
      </c>
      <c r="B107" s="10"/>
      <c r="C107" s="1">
        <v>240</v>
      </c>
      <c r="D107" s="6"/>
      <c r="E107" s="6"/>
      <c r="F107" s="1">
        <v>245.76</v>
      </c>
      <c r="G107" s="16"/>
      <c r="H107" s="10"/>
      <c r="J107" s="6"/>
      <c r="L107" s="10"/>
    </row>
    <row r="108" spans="1:12" ht="18">
      <c r="A108" s="10" t="s">
        <v>82</v>
      </c>
      <c r="B108" s="10"/>
      <c r="C108" s="1">
        <v>246.9</v>
      </c>
      <c r="D108" s="6"/>
      <c r="E108" s="6"/>
      <c r="F108" s="1">
        <v>37.32</v>
      </c>
      <c r="G108" s="16"/>
      <c r="H108" s="10"/>
      <c r="J108" s="6"/>
      <c r="L108" s="10"/>
    </row>
    <row r="109" spans="1:12" ht="18">
      <c r="A109" s="10" t="s">
        <v>81</v>
      </c>
      <c r="B109" s="10"/>
      <c r="C109" s="1">
        <v>1833.68</v>
      </c>
      <c r="D109" s="6"/>
      <c r="E109" s="6"/>
      <c r="F109" s="1">
        <v>1927.5</v>
      </c>
      <c r="G109" s="16"/>
      <c r="H109" s="10"/>
      <c r="J109" s="6"/>
      <c r="L109" s="10"/>
    </row>
    <row r="110" spans="1:12" ht="18">
      <c r="A110" s="13" t="s">
        <v>80</v>
      </c>
      <c r="B110" s="10"/>
      <c r="C110" s="1">
        <v>834.4</v>
      </c>
      <c r="D110" s="6"/>
      <c r="E110" s="8"/>
      <c r="F110" s="1">
        <v>1026.65</v>
      </c>
      <c r="G110" s="16"/>
      <c r="H110" s="10"/>
      <c r="J110" s="6"/>
      <c r="L110" s="10"/>
    </row>
    <row r="111" spans="1:12" ht="18">
      <c r="A111" s="10" t="s">
        <v>79</v>
      </c>
      <c r="B111" s="10"/>
      <c r="C111" s="1">
        <v>532.35</v>
      </c>
      <c r="D111" s="6"/>
      <c r="E111" s="6"/>
      <c r="F111" s="1">
        <v>1167.75</v>
      </c>
      <c r="G111" s="16"/>
      <c r="H111" s="10"/>
      <c r="J111" s="6"/>
      <c r="L111" s="10"/>
    </row>
    <row r="112" spans="1:12" ht="18">
      <c r="A112" s="10" t="s">
        <v>78</v>
      </c>
      <c r="B112" s="10"/>
      <c r="C112" s="1">
        <v>476.11</v>
      </c>
      <c r="D112" s="6"/>
      <c r="E112" s="6"/>
      <c r="F112" s="1">
        <v>994.95</v>
      </c>
      <c r="G112" s="16"/>
      <c r="H112" s="10"/>
      <c r="J112" s="6"/>
      <c r="L112" s="10"/>
    </row>
    <row r="113" spans="1:12" ht="18">
      <c r="A113" s="10" t="s">
        <v>77</v>
      </c>
      <c r="B113" s="10"/>
      <c r="C113" s="1">
        <v>57019.03</v>
      </c>
      <c r="D113" s="6"/>
      <c r="E113" s="6"/>
      <c r="F113" s="1">
        <v>49452.62</v>
      </c>
      <c r="G113" s="16"/>
      <c r="H113" s="10"/>
      <c r="J113" s="6"/>
      <c r="L113" s="10"/>
    </row>
    <row r="114" spans="1:12" ht="18">
      <c r="A114" s="10" t="s">
        <v>141</v>
      </c>
      <c r="B114" s="10"/>
      <c r="C114" s="1">
        <f>SUM(C97:C113)</f>
        <v>137307.37</v>
      </c>
      <c r="D114" s="6"/>
      <c r="E114" s="6"/>
      <c r="F114" s="1">
        <f>SUM(F97:F113)</f>
        <v>136959.99</v>
      </c>
      <c r="G114" s="16"/>
      <c r="H114" s="10"/>
      <c r="J114" s="6"/>
      <c r="L114" s="10"/>
    </row>
    <row r="115" spans="1:12" ht="18">
      <c r="A115" s="10" t="s">
        <v>60</v>
      </c>
      <c r="B115" s="10"/>
      <c r="D115" s="6"/>
      <c r="E115" s="6"/>
      <c r="G115" s="10"/>
      <c r="H115" s="10"/>
      <c r="J115" s="6"/>
      <c r="L115" s="10"/>
    </row>
    <row r="116" spans="1:12" ht="18">
      <c r="A116" s="10" t="s">
        <v>75</v>
      </c>
      <c r="B116" s="10"/>
      <c r="C116" s="1">
        <v>26017.02</v>
      </c>
      <c r="D116" s="6"/>
      <c r="E116" s="6"/>
      <c r="F116" s="1">
        <v>26017.02</v>
      </c>
      <c r="G116" s="16"/>
      <c r="H116" s="10"/>
      <c r="J116" s="6"/>
      <c r="L116" s="10"/>
    </row>
    <row r="117" spans="1:12" ht="18">
      <c r="A117" s="10" t="s">
        <v>136</v>
      </c>
      <c r="B117" s="10"/>
      <c r="D117" s="6"/>
      <c r="E117" s="6"/>
      <c r="F117" s="1">
        <v>4502.77</v>
      </c>
      <c r="G117" s="10"/>
      <c r="H117" s="10"/>
      <c r="J117" s="6"/>
      <c r="L117" s="10"/>
    </row>
    <row r="118" spans="1:12" ht="18">
      <c r="A118" s="10" t="s">
        <v>168</v>
      </c>
      <c r="B118" s="10"/>
      <c r="C118" s="1">
        <v>5118.76</v>
      </c>
      <c r="D118" s="6"/>
      <c r="E118" s="6"/>
      <c r="G118" s="16"/>
      <c r="H118" s="10"/>
      <c r="J118" s="6"/>
      <c r="L118" s="10"/>
    </row>
    <row r="119" spans="1:12" ht="18">
      <c r="A119" s="10" t="s">
        <v>76</v>
      </c>
      <c r="B119" s="10"/>
      <c r="C119" s="1">
        <v>1851.4</v>
      </c>
      <c r="D119" s="6"/>
      <c r="E119" s="6"/>
      <c r="F119" s="1">
        <v>14437.1</v>
      </c>
      <c r="G119" s="16"/>
      <c r="H119" s="10"/>
      <c r="J119" s="6"/>
      <c r="L119" s="47"/>
    </row>
    <row r="120" spans="1:12" s="9" customFormat="1" ht="18">
      <c r="A120" s="12" t="s">
        <v>61</v>
      </c>
      <c r="B120" s="12"/>
      <c r="C120" s="9">
        <v>108022.99</v>
      </c>
      <c r="D120" s="7"/>
      <c r="E120" s="7"/>
      <c r="F120" s="9">
        <v>120877.3</v>
      </c>
      <c r="G120" s="12"/>
      <c r="H120" s="12" t="s">
        <v>126</v>
      </c>
      <c r="I120" s="9">
        <f>SUM(I97:I119)</f>
        <v>108022.99</v>
      </c>
      <c r="J120" s="7"/>
      <c r="K120" s="9">
        <f>SUM(K97:K119)</f>
        <v>120877.3</v>
      </c>
      <c r="L120" s="12"/>
    </row>
    <row r="121" spans="1:12" ht="15">
      <c r="A121" s="4"/>
      <c r="B121" s="2"/>
      <c r="D121" s="6"/>
      <c r="E121" s="6"/>
      <c r="F121" s="5"/>
      <c r="G121" s="4"/>
      <c r="H121" s="6"/>
      <c r="J121" s="6"/>
      <c r="K121" s="6"/>
      <c r="L121" s="6"/>
    </row>
    <row r="122" spans="2:12" ht="15">
      <c r="B122" s="4"/>
      <c r="C122" s="4"/>
      <c r="D122" s="4"/>
      <c r="E122" s="4"/>
      <c r="F122" s="4"/>
      <c r="G122" s="6"/>
      <c r="H122" s="6"/>
      <c r="I122" s="6"/>
      <c r="J122" s="6"/>
      <c r="K122" s="6"/>
      <c r="L122" s="6"/>
    </row>
    <row r="123" spans="2:12" ht="15">
      <c r="B123" s="6"/>
      <c r="C123" s="6"/>
      <c r="D123" s="6"/>
      <c r="E123" s="6"/>
      <c r="F123" s="4"/>
      <c r="G123" s="6"/>
      <c r="H123" s="6"/>
      <c r="I123" s="6"/>
      <c r="J123" s="6"/>
      <c r="K123" s="6"/>
      <c r="L123" s="6"/>
    </row>
    <row r="124" spans="1:12" ht="1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</row>
    <row r="125" spans="2:12" ht="15.75">
      <c r="B125" s="6"/>
      <c r="C125" s="6"/>
      <c r="D125" s="6"/>
      <c r="E125" s="6"/>
      <c r="F125" s="6"/>
      <c r="G125" s="6"/>
      <c r="H125" s="6"/>
      <c r="I125" s="7"/>
      <c r="J125" s="7"/>
      <c r="K125" s="7"/>
      <c r="L125" s="7"/>
    </row>
    <row r="126" spans="1:12" ht="15.75">
      <c r="A126" s="6"/>
      <c r="B126" s="6"/>
      <c r="C126" s="6"/>
      <c r="D126" s="6"/>
      <c r="E126" s="6"/>
      <c r="F126" s="6"/>
      <c r="G126" s="6"/>
      <c r="H126" s="7"/>
      <c r="I126" s="7"/>
      <c r="J126" s="7"/>
      <c r="K126" s="7"/>
      <c r="L126" s="7"/>
    </row>
    <row r="127" spans="1:12" ht="15.75">
      <c r="A127" s="6"/>
      <c r="B127" s="6"/>
      <c r="C127" s="6"/>
      <c r="D127" s="6"/>
      <c r="E127" s="6"/>
      <c r="F127" s="6"/>
      <c r="G127" s="6"/>
      <c r="H127" s="7"/>
      <c r="I127" s="6"/>
      <c r="J127" s="6"/>
      <c r="K127" s="6"/>
      <c r="L127" s="6"/>
    </row>
    <row r="128" spans="1:12" ht="1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</row>
    <row r="129" spans="1:12" ht="1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</row>
    <row r="130" spans="1:12" ht="1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</row>
    <row r="131" spans="1:12" ht="1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</row>
    <row r="132" spans="1:12" ht="1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</row>
    <row r="133" spans="1:12" ht="1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</row>
    <row r="134" spans="1:12" ht="1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</row>
    <row r="135" spans="1:12" ht="1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</row>
    <row r="136" spans="1:12" ht="15">
      <c r="A136" s="6"/>
      <c r="B136" s="8"/>
      <c r="C136" s="8"/>
      <c r="D136" s="6"/>
      <c r="E136" s="6"/>
      <c r="F136" s="6"/>
      <c r="G136" s="6"/>
      <c r="H136" s="6"/>
      <c r="I136" s="6"/>
      <c r="J136" s="6"/>
      <c r="K136" s="6"/>
      <c r="L136" s="6"/>
    </row>
    <row r="137" spans="1:12" ht="1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</row>
    <row r="138" spans="1:12" ht="15.75">
      <c r="A138" s="7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</row>
    <row r="139" spans="1:12" ht="1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</row>
    <row r="140" spans="1:12" ht="1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</row>
    <row r="141" spans="1:12" ht="15.75">
      <c r="A141" s="7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</row>
    <row r="142" spans="1:12" ht="1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</row>
    <row r="143" spans="1:12" ht="15">
      <c r="A143" s="3"/>
      <c r="B143" s="3"/>
      <c r="C143" s="3"/>
      <c r="D143" s="3"/>
      <c r="E143" s="3"/>
      <c r="F143" s="6"/>
      <c r="G143" s="3"/>
      <c r="H143" s="6"/>
      <c r="I143" s="6"/>
      <c r="J143" s="6"/>
      <c r="K143" s="6"/>
      <c r="L143" s="6"/>
    </row>
    <row r="144" spans="6:12" ht="15">
      <c r="F144" s="3"/>
      <c r="H144" s="6"/>
      <c r="I144" s="6"/>
      <c r="J144" s="6"/>
      <c r="K144" s="6"/>
      <c r="L144" s="6"/>
    </row>
    <row r="145" spans="8:12" ht="15">
      <c r="H145" s="6"/>
      <c r="I145" s="6"/>
      <c r="J145" s="6"/>
      <c r="K145" s="6"/>
      <c r="L145" s="6"/>
    </row>
    <row r="146" spans="8:12" ht="15">
      <c r="H146" s="6"/>
      <c r="I146" s="6"/>
      <c r="J146" s="6"/>
      <c r="K146" s="6"/>
      <c r="L146" s="6"/>
    </row>
    <row r="147" spans="8:12" ht="15">
      <c r="H147" s="6"/>
      <c r="I147" s="6"/>
      <c r="J147" s="6"/>
      <c r="K147" s="6"/>
      <c r="L147" s="6"/>
    </row>
    <row r="148" spans="8:12" ht="15">
      <c r="H148" s="6"/>
      <c r="I148" s="3"/>
      <c r="J148" s="3"/>
      <c r="K148" s="3"/>
      <c r="L148" s="3"/>
    </row>
    <row r="149" ht="14.25">
      <c r="H149" s="3"/>
    </row>
    <row r="155" ht="15">
      <c r="L155" s="5"/>
    </row>
  </sheetData>
  <sheetProtection/>
  <printOptions horizontalCentered="1"/>
  <pageMargins left="0.15748031496062992" right="0.1968503937007874" top="0.23622047244094488" bottom="0.23622047244094488" header="0.15748031496062992" footer="0.31496062992125984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pc1</cp:lastModifiedBy>
  <cp:lastPrinted>2013-06-07T08:15:32Z</cp:lastPrinted>
  <dcterms:created xsi:type="dcterms:W3CDTF">1999-04-20T06:37:10Z</dcterms:created>
  <dcterms:modified xsi:type="dcterms:W3CDTF">2013-06-17T07:59:21Z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